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GEOX purchase Order" sheetId="2" r:id="rId1"/>
    <sheet name="GENDER of Merchandise " sheetId="3" r:id="rId2"/>
  </sheets>
  <calcPr calcId="152511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Zhafr1QPm9kymJfJ3DsE4gI9B5bd7GbaT8TRSXxRBw="/>
    </ext>
  </extLst>
</workbook>
</file>

<file path=xl/calcChain.xml><?xml version="1.0" encoding="utf-8"?>
<calcChain xmlns="http://schemas.openxmlformats.org/spreadsheetml/2006/main">
  <c r="A287" i="2" l="1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M2" i="2"/>
</calcChain>
</file>

<file path=xl/sharedStrings.xml><?xml version="1.0" encoding="utf-8"?>
<sst xmlns="http://schemas.openxmlformats.org/spreadsheetml/2006/main" count="2626" uniqueCount="876">
  <si>
    <t>Baby Boy</t>
  </si>
  <si>
    <t>Baby Girl</t>
  </si>
  <si>
    <t>Junior Boy</t>
  </si>
  <si>
    <t>Junior Girl</t>
  </si>
  <si>
    <t>Man</t>
  </si>
  <si>
    <t>Woman</t>
  </si>
  <si>
    <t>Image</t>
  </si>
  <si>
    <t>Consumer</t>
  </si>
  <si>
    <t>Collection Release</t>
  </si>
  <si>
    <t>Sample Area</t>
  </si>
  <si>
    <t>Line</t>
  </si>
  <si>
    <t>Item ID</t>
  </si>
  <si>
    <t>Material ID</t>
  </si>
  <si>
    <t>Color</t>
  </si>
  <si>
    <t>Material</t>
  </si>
  <si>
    <t>Nos World</t>
  </si>
  <si>
    <t>Tot.</t>
  </si>
  <si>
    <t>L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</si>
  <si>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</si>
  <si>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</si>
  <si>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</si>
  <si>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</si>
  <si>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</si>
  <si>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</si>
  <si>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</si>
  <si>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</si>
  <si>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</si>
  <si>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</si>
  <si>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</si>
  <si>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</si>
  <si>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</si>
  <si>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</si>
  <si>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</si>
  <si>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</si>
  <si>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</si>
  <si>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</si>
  <si>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</si>
  <si>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</si>
  <si>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</si>
  <si>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</si>
  <si>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</si>
  <si>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</si>
  <si>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</si>
  <si>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</si>
  <si>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</si>
  <si>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</si>
  <si>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41</t>
  </si>
  <si>
    <t>41,5</t>
  </si>
  <si>
    <t>42</t>
  </si>
  <si>
    <t>42,5</t>
  </si>
  <si>
    <t>43</t>
  </si>
  <si>
    <t>43,5</t>
  </si>
  <si>
    <t>44</t>
  </si>
  <si>
    <t>45</t>
  </si>
  <si>
    <t>46</t>
  </si>
  <si>
    <t>47</t>
  </si>
  <si>
    <t>48</t>
  </si>
  <si>
    <t>95</t>
  </si>
  <si>
    <t>100</t>
  </si>
  <si>
    <t>85</t>
  </si>
  <si>
    <t>105</t>
  </si>
  <si>
    <t>90</t>
  </si>
  <si>
    <t>Purchase order Quantity</t>
  </si>
  <si>
    <t>Purchase Order Sum</t>
  </si>
  <si>
    <t>CORE</t>
  </si>
  <si>
    <t>SANDALS</t>
  </si>
  <si>
    <t>B SANDAL AGASIM BOY</t>
  </si>
  <si>
    <t>B821AA08522C4211</t>
  </si>
  <si>
    <t>08522</t>
  </si>
  <si>
    <t>NAVY/WHITE</t>
  </si>
  <si>
    <t>NAPPA+SUEDE</t>
  </si>
  <si>
    <t>No Nos</t>
  </si>
  <si>
    <t>B821AC05015C0661</t>
  </si>
  <si>
    <t>05015</t>
  </si>
  <si>
    <t>NAVY/GREY</t>
  </si>
  <si>
    <t>DURABUCK+LYCRA</t>
  </si>
  <si>
    <t>B821AC05015C0685</t>
  </si>
  <si>
    <t>ROYAL/ORANGE</t>
  </si>
  <si>
    <t>SNEAKERS</t>
  </si>
  <si>
    <t>B KILWI BOY</t>
  </si>
  <si>
    <t>B82A7G01022C4002</t>
  </si>
  <si>
    <t>01022</t>
  </si>
  <si>
    <t>NAVY</t>
  </si>
  <si>
    <t>CANVAS+SUEDE</t>
  </si>
  <si>
    <t>PROMO</t>
  </si>
  <si>
    <t>FIRST STEPS</t>
  </si>
  <si>
    <t>B EACH BOY</t>
  </si>
  <si>
    <t>B720BB01022C0657</t>
  </si>
  <si>
    <t>NAVY/YELLOW</t>
  </si>
  <si>
    <t>SMU</t>
  </si>
  <si>
    <t>B ELTHAN BOY</t>
  </si>
  <si>
    <t>B821PB01054C4344</t>
  </si>
  <si>
    <t>01054</t>
  </si>
  <si>
    <t>ROYAL/LIME</t>
  </si>
  <si>
    <t>CANVAS+GEOBUCK</t>
  </si>
  <si>
    <t>B SANDAL ELBA BOY</t>
  </si>
  <si>
    <t>B82L8A01054C0735</t>
  </si>
  <si>
    <t>NAVY/RED</t>
  </si>
  <si>
    <t>MOCCASINS</t>
  </si>
  <si>
    <t>J ANTHOR BOY</t>
  </si>
  <si>
    <t>J723HF022BCC4211</t>
  </si>
  <si>
    <t>022BC</t>
  </si>
  <si>
    <t>SUEDE+SYNT.LEA</t>
  </si>
  <si>
    <t>JR SANDAL FRESH</t>
  </si>
  <si>
    <t>J621HBA5415C0548</t>
  </si>
  <si>
    <t>A5415</t>
  </si>
  <si>
    <t>IVORY/ORANGE</t>
  </si>
  <si>
    <t>GBK+LYCRA</t>
  </si>
  <si>
    <t>JR SANDAL KYLE</t>
  </si>
  <si>
    <t>J82E1A014CEC0659</t>
  </si>
  <si>
    <t>014CE</t>
  </si>
  <si>
    <t>NAVY/ORANGE</t>
  </si>
  <si>
    <t>MESH+PRINT.DBK</t>
  </si>
  <si>
    <t>SHOES</t>
  </si>
  <si>
    <t>J NEW WONG BOY</t>
  </si>
  <si>
    <t>J826UA00022C4002</t>
  </si>
  <si>
    <t>00022</t>
  </si>
  <si>
    <t>SUEDE</t>
  </si>
  <si>
    <t>J826UA01322C4000</t>
  </si>
  <si>
    <t>01322</t>
  </si>
  <si>
    <t>BLUE</t>
  </si>
  <si>
    <t>DENIM+SUEDE</t>
  </si>
  <si>
    <t>J ALONISSO BOY</t>
  </si>
  <si>
    <t>J822CA01422C1443</t>
  </si>
  <si>
    <t>01422</t>
  </si>
  <si>
    <t>GREY/DK AVIO</t>
  </si>
  <si>
    <t>MESH+SUEDE</t>
  </si>
  <si>
    <t>J822CB01422C0661</t>
  </si>
  <si>
    <t>J822CD00013C0220</t>
  </si>
  <si>
    <t>00013</t>
  </si>
  <si>
    <t>BLUE/DK RED</t>
  </si>
  <si>
    <t>DENIM</t>
  </si>
  <si>
    <t>J822CF01454C3707</t>
  </si>
  <si>
    <t>01454</t>
  </si>
  <si>
    <t>LIME/BLACK</t>
  </si>
  <si>
    <t>MESH+GEOBUCK</t>
  </si>
  <si>
    <t>J KOMMODOR BOY</t>
  </si>
  <si>
    <t>J825PA014BUC0038</t>
  </si>
  <si>
    <t>014BU</t>
  </si>
  <si>
    <t>BLACK/ORANGE</t>
  </si>
  <si>
    <t>MESH+TUMBL.SYNT.LEA</t>
  </si>
  <si>
    <t>J825PA014BUC0693</t>
  </si>
  <si>
    <t>NAVY/LT BLUE</t>
  </si>
  <si>
    <t>J825PA014BUC0802</t>
  </si>
  <si>
    <t>BLACK/LIME</t>
  </si>
  <si>
    <t>J825PB014BUC4211</t>
  </si>
  <si>
    <t>J ROLK BOY</t>
  </si>
  <si>
    <t>J620SDA00BCC9002</t>
  </si>
  <si>
    <t>A00BC</t>
  </si>
  <si>
    <t>DK GREY</t>
  </si>
  <si>
    <t>SYNTHETIC LEATHER</t>
  </si>
  <si>
    <t>J620SDA00BCC9999</t>
  </si>
  <si>
    <t>BLACK</t>
  </si>
  <si>
    <t>J TAWIS BOY</t>
  </si>
  <si>
    <t>J744YAA5410C0001</t>
  </si>
  <si>
    <t>A5410</t>
  </si>
  <si>
    <t>GREY/DK GREY</t>
  </si>
  <si>
    <t>GEOBUCK+CANVAS</t>
  </si>
  <si>
    <t>J TRIFON BOY</t>
  </si>
  <si>
    <t>J723MBA14AUC4002</t>
  </si>
  <si>
    <t>A14AU</t>
  </si>
  <si>
    <t>MESH+SYNTH.SUEDE</t>
  </si>
  <si>
    <t>J723MBA14AUC4011</t>
  </si>
  <si>
    <t>ROYAL</t>
  </si>
  <si>
    <t>J723MBA14AUC9999</t>
  </si>
  <si>
    <t>JR KILWI BOY</t>
  </si>
  <si>
    <t>J52A7MA1022C0003</t>
  </si>
  <si>
    <t>A1022</t>
  </si>
  <si>
    <t>RED/WHITE</t>
  </si>
  <si>
    <t>J52A7MA1022C0244</t>
  </si>
  <si>
    <t>GREY/BLUE</t>
  </si>
  <si>
    <t>J82A7E01054C0820</t>
  </si>
  <si>
    <t>JR MALTIN BOY</t>
  </si>
  <si>
    <t>J72G3AA14BCC0659</t>
  </si>
  <si>
    <t>A14BC</t>
  </si>
  <si>
    <t>MESH+SYNTH.LEATHER</t>
  </si>
  <si>
    <t>J72G3AA14BCC4248</t>
  </si>
  <si>
    <t>NAVY/GREEN</t>
  </si>
  <si>
    <t>J72G3AA14BCC5236</t>
  </si>
  <si>
    <t>BEIGE/LIME</t>
  </si>
  <si>
    <t>JR SNAKE BOY</t>
  </si>
  <si>
    <t>J72G7AA15AUC1006</t>
  </si>
  <si>
    <t>A15AU</t>
  </si>
  <si>
    <t>GREY</t>
  </si>
  <si>
    <t>LYCRA+SYNTH.SUEDE</t>
  </si>
  <si>
    <t>FLASH</t>
  </si>
  <si>
    <t>J DJROCK BOY</t>
  </si>
  <si>
    <t>J825VC043BCC0050</t>
  </si>
  <si>
    <t>043BC</t>
  </si>
  <si>
    <t>WHITE/RED</t>
  </si>
  <si>
    <t>SMO.LE+SYNT.LE</t>
  </si>
  <si>
    <t>J825VC043BCC0085</t>
  </si>
  <si>
    <t>J825VC043BCC0432</t>
  </si>
  <si>
    <t>ROYAL/WHITE</t>
  </si>
  <si>
    <t>J825VC043BCC4211</t>
  </si>
  <si>
    <t>J825PA014BUC0556</t>
  </si>
  <si>
    <t>WHITE/ROYAL</t>
  </si>
  <si>
    <t>J825PA014BUC0810</t>
  </si>
  <si>
    <t>WHITE/LIME</t>
  </si>
  <si>
    <t>J722CB00010C1006</t>
  </si>
  <si>
    <t>00010</t>
  </si>
  <si>
    <t>CANVAS</t>
  </si>
  <si>
    <t>J722CB00013C4001</t>
  </si>
  <si>
    <t>JEANS</t>
  </si>
  <si>
    <t>J722CC00013C4001</t>
  </si>
  <si>
    <t>J824YA014CEC3S9B</t>
  </si>
  <si>
    <t>LIME GREEN/BLACK</t>
  </si>
  <si>
    <t>J824YA014CEC4382</t>
  </si>
  <si>
    <t>ROYAL/FLUOGREEN</t>
  </si>
  <si>
    <t>BALLERINA</t>
  </si>
  <si>
    <t>JR JODIE</t>
  </si>
  <si>
    <t>J8226A0EWNFC8005</t>
  </si>
  <si>
    <t>0EWNF</t>
  </si>
  <si>
    <t>PINK</t>
  </si>
  <si>
    <t>GLIT.TEX+PRL.SYNT.LEA</t>
  </si>
  <si>
    <t>JR KILWI GIRL</t>
  </si>
  <si>
    <t>J82D5F000ZDC4005</t>
  </si>
  <si>
    <t>000ZD</t>
  </si>
  <si>
    <t>AVIO</t>
  </si>
  <si>
    <t>PEARL.DENIM</t>
  </si>
  <si>
    <t>JR PIUMA BALLERINE</t>
  </si>
  <si>
    <t>J82B0A0KRHIC1004</t>
  </si>
  <si>
    <t>0KRHI</t>
  </si>
  <si>
    <t>PEARL</t>
  </si>
  <si>
    <t>PEARL.GOAT SUEDE+METAL.SYNT.PA</t>
  </si>
  <si>
    <t>J82B0A0KRHIC8182</t>
  </si>
  <si>
    <t>SKIN</t>
  </si>
  <si>
    <t>JR PLIE'</t>
  </si>
  <si>
    <t>J8255B04402C1000</t>
  </si>
  <si>
    <t>04402</t>
  </si>
  <si>
    <t>WHITE</t>
  </si>
  <si>
    <t>PEAR.LEA+GBK PAT</t>
  </si>
  <si>
    <t>JR SANDAL FRESH GIRL</t>
  </si>
  <si>
    <t>J7227AA54EWC4007</t>
  </si>
  <si>
    <t>A54EW</t>
  </si>
  <si>
    <t>DK BLUE</t>
  </si>
  <si>
    <t>GEOBUCK+GLITTER TEXTILE</t>
  </si>
  <si>
    <t>J7227AA54EWC8002</t>
  </si>
  <si>
    <t>FUCHSIA</t>
  </si>
  <si>
    <t>J7227AA54EWC8010</t>
  </si>
  <si>
    <t>LT PINK</t>
  </si>
  <si>
    <t>JR SANDAL ROXANNE</t>
  </si>
  <si>
    <t>J52D9AABC15C0592</t>
  </si>
  <si>
    <t>ABC15</t>
  </si>
  <si>
    <t>WHITE/YELLOW</t>
  </si>
  <si>
    <t>SYNTH.LEATHER+LYCRA</t>
  </si>
  <si>
    <t>J52D9AABC15C8297</t>
  </si>
  <si>
    <t>FUCHSIA/GREEN</t>
  </si>
  <si>
    <t>J THYMAR GIRL</t>
  </si>
  <si>
    <t>J744FA000BCC0007</t>
  </si>
  <si>
    <t>000BC</t>
  </si>
  <si>
    <t>WHITE/SILVER</t>
  </si>
  <si>
    <t>SYNT.LEA</t>
  </si>
  <si>
    <t>J824FA000BCC0405</t>
  </si>
  <si>
    <t>WHITE/BEIGE</t>
  </si>
  <si>
    <t>J DJROCK GIRL</t>
  </si>
  <si>
    <t>J824MA043BCC0563</t>
  </si>
  <si>
    <t>WHITE/FUCHSIA</t>
  </si>
  <si>
    <t>J MERYEM GIRL</t>
  </si>
  <si>
    <t>J744WAA0210C9266</t>
  </si>
  <si>
    <t>A0210</t>
  </si>
  <si>
    <t>BLACK/LILAC</t>
  </si>
  <si>
    <t>GBK PAT+CANVAS</t>
  </si>
  <si>
    <t>J XUNDAY GIRL</t>
  </si>
  <si>
    <t>J743RC000ZIC8230</t>
  </si>
  <si>
    <t>000ZI</t>
  </si>
  <si>
    <t>FUCHSIA/PINK</t>
  </si>
  <si>
    <t>WOVEN TEXT</t>
  </si>
  <si>
    <t>JR CIAK GIRL</t>
  </si>
  <si>
    <t>J8204B0ASKCC0814</t>
  </si>
  <si>
    <t>0ASKC</t>
  </si>
  <si>
    <t>WHITE/LT PINK</t>
  </si>
  <si>
    <t>SHI.TEXT+GLIT.SYNT.PAT</t>
  </si>
  <si>
    <t>J82D5C000ZDC4005</t>
  </si>
  <si>
    <t>J82D5E000ZDC4005</t>
  </si>
  <si>
    <t>J82D5E000ZDC5000</t>
  </si>
  <si>
    <t>BEIGE</t>
  </si>
  <si>
    <t>J82D5J007BCC8182</t>
  </si>
  <si>
    <t>007BC</t>
  </si>
  <si>
    <t>PR.GOAT SUE+SYNTH.LEA</t>
  </si>
  <si>
    <t>J82D5M0LHNFC1006</t>
  </si>
  <si>
    <t>0LHNF</t>
  </si>
  <si>
    <t>SHI.JERSEY+PEARL.SYNT.LEA</t>
  </si>
  <si>
    <t>JR MALTIN</t>
  </si>
  <si>
    <t>J8200AA14BCC1059</t>
  </si>
  <si>
    <t>LT GREY/PURPLE</t>
  </si>
  <si>
    <t>J KOMMODOR GIRL</t>
  </si>
  <si>
    <t>J824HA01454C0563</t>
  </si>
  <si>
    <t>J824HA01454C0922</t>
  </si>
  <si>
    <t>BLACK/FUCHSIA</t>
  </si>
  <si>
    <t>J824HA01454C4269</t>
  </si>
  <si>
    <t>NAVY/PURPLE</t>
  </si>
  <si>
    <t>J SUKIE GIRL</t>
  </si>
  <si>
    <t>J723GF01454C1010</t>
  </si>
  <si>
    <t>LT GREY</t>
  </si>
  <si>
    <t>J VANIETT GIRL</t>
  </si>
  <si>
    <t>J826AA05015C4440</t>
  </si>
  <si>
    <t>LT SKY/PINK</t>
  </si>
  <si>
    <t>J GISLI GIRL</t>
  </si>
  <si>
    <t>J744ND000ANC0653</t>
  </si>
  <si>
    <t>000AN</t>
  </si>
  <si>
    <t>WHITE/MULTICOLOR</t>
  </si>
  <si>
    <t>PRINT.TEXT</t>
  </si>
  <si>
    <t>J824NB000ANC4243</t>
  </si>
  <si>
    <t>NAVY/MULTICOLOR</t>
  </si>
  <si>
    <t>2ND RELEASE</t>
  </si>
  <si>
    <t>ANKLE BOOTS</t>
  </si>
  <si>
    <t>D LUCINDA</t>
  </si>
  <si>
    <t>D8270C00044C6738</t>
  </si>
  <si>
    <t>00044</t>
  </si>
  <si>
    <t>LT TAUPE</t>
  </si>
  <si>
    <t>PEARL.LEA</t>
  </si>
  <si>
    <t>D8270C00044C9999</t>
  </si>
  <si>
    <t>D MARLYNA</t>
  </si>
  <si>
    <t>D828PG022VIC1355</t>
  </si>
  <si>
    <t>022VI</t>
  </si>
  <si>
    <t>LT GREY/SILVER</t>
  </si>
  <si>
    <t>SUEDE+METAL.SUEDE</t>
  </si>
  <si>
    <t>D828PI00044C6738</t>
  </si>
  <si>
    <t>D ELIDIA</t>
  </si>
  <si>
    <t>D822TA00043C9999</t>
  </si>
  <si>
    <t>00043</t>
  </si>
  <si>
    <t>SMO.LEA</t>
  </si>
  <si>
    <t>D JANALEE</t>
  </si>
  <si>
    <t>D725AH041BCC1181</t>
  </si>
  <si>
    <t>041BC</t>
  </si>
  <si>
    <t>OFF WHITE/LT TAUPE</t>
  </si>
  <si>
    <t>PYT.PR.LEA+SYNT.LEA</t>
  </si>
  <si>
    <t>D THYMAR</t>
  </si>
  <si>
    <t>D824BD000BNC9999</t>
  </si>
  <si>
    <t>000BN</t>
  </si>
  <si>
    <t>METAL.SYNT.LEA</t>
  </si>
  <si>
    <t>D ANNYA MID SANDAL</t>
  </si>
  <si>
    <t>D827XC0HEBCC4002</t>
  </si>
  <si>
    <t>0HEBC</t>
  </si>
  <si>
    <t>PEARL.NAPLACK+SYNT.LEA</t>
  </si>
  <si>
    <t>D MARYKARMEN</t>
  </si>
  <si>
    <t>D828QA05477C9999</t>
  </si>
  <si>
    <t>05477</t>
  </si>
  <si>
    <t>GBK+SHINY SUEDE</t>
  </si>
  <si>
    <t>D BIBBIANA</t>
  </si>
  <si>
    <t>D829CE02141C0662</t>
  </si>
  <si>
    <t>02141</t>
  </si>
  <si>
    <t>BEIGE/OFF WHITE</t>
  </si>
  <si>
    <t>GOA.SUE+PYT.PR.LEA</t>
  </si>
  <si>
    <t>D CAREY</t>
  </si>
  <si>
    <t>D82V8C000BNC1010</t>
  </si>
  <si>
    <t>D82V8C000BNC6738</t>
  </si>
  <si>
    <t>D82V8C000BNC9999</t>
  </si>
  <si>
    <t>D824BA054PVC4002</t>
  </si>
  <si>
    <t>054PV</t>
  </si>
  <si>
    <t>GBK+PEARL.PRINT.GBK</t>
  </si>
  <si>
    <t>D824BA0BCBNC0531</t>
  </si>
  <si>
    <t>0BCBN</t>
  </si>
  <si>
    <t>BLACK/PLATINUM</t>
  </si>
  <si>
    <t>SYNT.LEA+METAL.SYNT.LEA</t>
  </si>
  <si>
    <t>D824BA0CNPVC0742</t>
  </si>
  <si>
    <t>0CNPV</t>
  </si>
  <si>
    <t>LT GREY/OFF WHITE</t>
  </si>
  <si>
    <t>BRUSH.SYNT.LEA+PEARL.PR.SYNT.L</t>
  </si>
  <si>
    <t>D NEBULA S</t>
  </si>
  <si>
    <t>D829DA00041C5000</t>
  </si>
  <si>
    <t>00041</t>
  </si>
  <si>
    <t>PYT.PR.LEA</t>
  </si>
  <si>
    <t>D829DA00041C7452</t>
  </si>
  <si>
    <t>SCARLET</t>
  </si>
  <si>
    <t>D829DB08515C4002</t>
  </si>
  <si>
    <t>08515</t>
  </si>
  <si>
    <t>NAPPA+ELASTANE</t>
  </si>
  <si>
    <t>D829DE0KY15C1007</t>
  </si>
  <si>
    <t>0KY15</t>
  </si>
  <si>
    <t>SILVER</t>
  </si>
  <si>
    <t>METAL.GOAT+ELASTANE</t>
  </si>
  <si>
    <t>D NEBULA X</t>
  </si>
  <si>
    <t>D82BHA0006KC0127</t>
  </si>
  <si>
    <t>0006K</t>
  </si>
  <si>
    <t>BLACK/WHITE</t>
  </si>
  <si>
    <t>KNITTED TEXT.</t>
  </si>
  <si>
    <t>D82BHA0006KC0579</t>
  </si>
  <si>
    <t>GREY/WHITE</t>
  </si>
  <si>
    <t>D LOLA</t>
  </si>
  <si>
    <t>D93M4AA00SKC1007</t>
  </si>
  <si>
    <t>A00SK</t>
  </si>
  <si>
    <t>GLITT.GOAT LEA</t>
  </si>
  <si>
    <t>D93M4AA00SKC2012</t>
  </si>
  <si>
    <t>LT GOLD</t>
  </si>
  <si>
    <t>D93M4AA00SKC7008</t>
  </si>
  <si>
    <t>CORAL</t>
  </si>
  <si>
    <t>D GIYO</t>
  </si>
  <si>
    <t>D829FA0ATAJC1007</t>
  </si>
  <si>
    <t>0ATAJ</t>
  </si>
  <si>
    <t>PAILETTES+PRL GBK</t>
  </si>
  <si>
    <t>D ILLUSION</t>
  </si>
  <si>
    <t>D8254B00022C1002</t>
  </si>
  <si>
    <t>OFF WHITE</t>
  </si>
  <si>
    <t>D NEBULA</t>
  </si>
  <si>
    <t>D621EC01122C4002</t>
  </si>
  <si>
    <t>01122</t>
  </si>
  <si>
    <t>TEXTILE+SUEDE</t>
  </si>
  <si>
    <t>Nos</t>
  </si>
  <si>
    <t>D621EC06K22C1002</t>
  </si>
  <si>
    <t>06K22</t>
  </si>
  <si>
    <t>KNITTED TEXT.+SUEDE</t>
  </si>
  <si>
    <t>D641EG0EW22C1121</t>
  </si>
  <si>
    <t>0EW22</t>
  </si>
  <si>
    <t>SILVER/OFF WHITE</t>
  </si>
  <si>
    <t>GLIT.TEXT+SUEDE</t>
  </si>
  <si>
    <t>D641EG0EW22C9999</t>
  </si>
  <si>
    <t>D641EG0EW22C9HH6</t>
  </si>
  <si>
    <t>LEAD/LT TAUPE</t>
  </si>
  <si>
    <t>D821EB06K22C1002</t>
  </si>
  <si>
    <t>D821EB06K22C4002</t>
  </si>
  <si>
    <t>D THERAGON</t>
  </si>
  <si>
    <t>D828SA022HHC9999</t>
  </si>
  <si>
    <t>022HH</t>
  </si>
  <si>
    <t>SUEDE+SYN.PAT</t>
  </si>
  <si>
    <t>D824BE043QDC0707</t>
  </si>
  <si>
    <t>043QD</t>
  </si>
  <si>
    <t>COFFEE/BRONZE</t>
  </si>
  <si>
    <t>SMO.LEA+GLIT.SYNT.LEA</t>
  </si>
  <si>
    <t>D MYRIA</t>
  </si>
  <si>
    <t>D8268D01422C8005</t>
  </si>
  <si>
    <t>D621EC0AS22C6028</t>
  </si>
  <si>
    <t>0AS22</t>
  </si>
  <si>
    <t>LT BRONZE</t>
  </si>
  <si>
    <t>SHI.TEXT+SUEDE</t>
  </si>
  <si>
    <t>D RAVEX</t>
  </si>
  <si>
    <t>D826DB0EWAFC9999</t>
  </si>
  <si>
    <t>0EWAF</t>
  </si>
  <si>
    <t>GLIT.TEXT+SYNT.SUEDE</t>
  </si>
  <si>
    <t>U NEBULA S</t>
  </si>
  <si>
    <t>U825AA02211C7031</t>
  </si>
  <si>
    <t>02211</t>
  </si>
  <si>
    <t>RUBY</t>
  </si>
  <si>
    <t>SUEDE+TEXTILE</t>
  </si>
  <si>
    <t>U825AA02211C9007</t>
  </si>
  <si>
    <t>STONE</t>
  </si>
  <si>
    <t>U825AD00022C4002</t>
  </si>
  <si>
    <t>U NEBULA X</t>
  </si>
  <si>
    <t>U826BA0006KC4000</t>
  </si>
  <si>
    <t>U826BA0006KC7031</t>
  </si>
  <si>
    <t>U ASCANIO</t>
  </si>
  <si>
    <t>U620WBA0020C4016</t>
  </si>
  <si>
    <t>A0020</t>
  </si>
  <si>
    <t>SKY</t>
  </si>
  <si>
    <t>U620WBA0020C7000</t>
  </si>
  <si>
    <t>RED</t>
  </si>
  <si>
    <t>U DAMOCLE</t>
  </si>
  <si>
    <t>U720SDA0022C1006</t>
  </si>
  <si>
    <t>A0022</t>
  </si>
  <si>
    <t>U HAMPSTEAD</t>
  </si>
  <si>
    <t>U62E3A00043C9997</t>
  </si>
  <si>
    <t>U NEBULA</t>
  </si>
  <si>
    <t>U82D7D00022C4002</t>
  </si>
  <si>
    <t>U SAYMORE</t>
  </si>
  <si>
    <t>U825LD00043C6001</t>
  </si>
  <si>
    <t>COGNAC</t>
  </si>
  <si>
    <t>U640SAA0022C1006</t>
  </si>
  <si>
    <t>U640SAA0022C4002</t>
  </si>
  <si>
    <t>U640SAA0022C6372</t>
  </si>
  <si>
    <t>MUD</t>
  </si>
  <si>
    <t>U720SCA0022C1006</t>
  </si>
  <si>
    <t>U720SCA0022C6372</t>
  </si>
  <si>
    <t>U720SCA0022C9004</t>
  </si>
  <si>
    <t>ANTHRACITE</t>
  </si>
  <si>
    <t>U720SEA0020C6029</t>
  </si>
  <si>
    <t>TAUPE</t>
  </si>
  <si>
    <t>U720SEA0022C1006</t>
  </si>
  <si>
    <t>U820SA00022C6029</t>
  </si>
  <si>
    <t>U820SB0BS22C6029</t>
  </si>
  <si>
    <t>0BS22</t>
  </si>
  <si>
    <t>PRINT.SUEDE+SUE</t>
  </si>
  <si>
    <t>U DANIO</t>
  </si>
  <si>
    <t>U820TA00022C6029</t>
  </si>
  <si>
    <t>U74E3B00043C9999</t>
  </si>
  <si>
    <t>U UVET</t>
  </si>
  <si>
    <t>U722QA00022C0013</t>
  </si>
  <si>
    <t>BROWN</t>
  </si>
  <si>
    <t>UOMO FEDERICO</t>
  </si>
  <si>
    <t>U2257W00043C6026</t>
  </si>
  <si>
    <t>DK COGNAC</t>
  </si>
  <si>
    <t>U52D7B01122C9M4K</t>
  </si>
  <si>
    <t>STONE/ROYAL</t>
  </si>
  <si>
    <t>U52D7B0ZB22C7004</t>
  </si>
  <si>
    <t>0ZB22</t>
  </si>
  <si>
    <t>DK RED</t>
  </si>
  <si>
    <t>COTTON+SUEDE</t>
  </si>
  <si>
    <t>U72D7A00022C4002</t>
  </si>
  <si>
    <t>U82D7C01122C9007</t>
  </si>
  <si>
    <t>U RENAN</t>
  </si>
  <si>
    <t>U824GA02211C0832</t>
  </si>
  <si>
    <t>NAVY/LT GREY</t>
  </si>
  <si>
    <t>U TRACCIA</t>
  </si>
  <si>
    <t>U823RA08522C1S1Z</t>
  </si>
  <si>
    <t>PAPYRUS/WHITE</t>
  </si>
  <si>
    <t>UOMO ACTIVE</t>
  </si>
  <si>
    <t>U7277AA1422C0054</t>
  </si>
  <si>
    <t>A1422</t>
  </si>
  <si>
    <t>BLACK/YELLOW</t>
  </si>
  <si>
    <t>U7277AA1422C0655</t>
  </si>
  <si>
    <t>DK GREY/GREEN</t>
  </si>
  <si>
    <t>UOMO RIKIN</t>
  </si>
  <si>
    <t>U72W1AA0046C1003</t>
  </si>
  <si>
    <t>A0046</t>
  </si>
  <si>
    <t>ICE</t>
  </si>
  <si>
    <t>TUMBLED LEATHER</t>
  </si>
  <si>
    <t>U72W1AA0046C9999</t>
  </si>
  <si>
    <t>U72W1BA0046C6024</t>
  </si>
  <si>
    <t>DK COFFEE</t>
  </si>
  <si>
    <t>U72W1BA0047C9999</t>
  </si>
  <si>
    <t>A0047</t>
  </si>
  <si>
    <t>PRINTED LEATHER</t>
  </si>
  <si>
    <t>U72W1BA00SIC2006</t>
  </si>
  <si>
    <t>A00SI</t>
  </si>
  <si>
    <t>DK YELLOW</t>
  </si>
  <si>
    <t>U RIKIN B - SCAM.PREMIUM</t>
  </si>
  <si>
    <t>U72W1BA00SIC4015</t>
  </si>
  <si>
    <t>TURQUOISE</t>
  </si>
  <si>
    <t>U72W1BA00SIC7012</t>
  </si>
  <si>
    <t>DK ORANGE</t>
  </si>
  <si>
    <t>UOMO SNAKE</t>
  </si>
  <si>
    <t>U7207AABT22C6002</t>
  </si>
  <si>
    <t>ABT22</t>
  </si>
  <si>
    <t>LT BROWN</t>
  </si>
  <si>
    <t>WRINK.GOAT LEA+SUEDE</t>
  </si>
  <si>
    <t>U DWAIN</t>
  </si>
  <si>
    <t>U824ME00043C4064</t>
  </si>
  <si>
    <t>U WARRENS</t>
  </si>
  <si>
    <t>U820LC0ZB22C1Q1S</t>
  </si>
  <si>
    <t>OFF WHITE/PAPYRUS</t>
  </si>
  <si>
    <t>U820LC0ZB22C4002</t>
  </si>
  <si>
    <t>U820LC0ZB22C5004</t>
  </si>
  <si>
    <t>SAND</t>
  </si>
  <si>
    <t>U820LC0ZB22C7000</t>
  </si>
  <si>
    <t>U XUNDAY 2FIT</t>
  </si>
  <si>
    <t>U720DB02211C9AB4</t>
  </si>
  <si>
    <t>ANTHRACITE/LT NAVY</t>
  </si>
  <si>
    <t>U HALVER</t>
  </si>
  <si>
    <t>U823AA0EK22C1018</t>
  </si>
  <si>
    <t>0EK22</t>
  </si>
  <si>
    <t>DOVE GREY</t>
  </si>
  <si>
    <t>NBK SYNT.LEA+SUEDE</t>
  </si>
  <si>
    <t>B GLIMMER BOY WPF</t>
  </si>
  <si>
    <t>B840VAACLKLC0072</t>
  </si>
  <si>
    <t>ACLKL</t>
  </si>
  <si>
    <t>BLUE/YELLOW</t>
  </si>
  <si>
    <t>WAX.LEA+SYNT.NAPPA</t>
  </si>
  <si>
    <t>B KAYTAN</t>
  </si>
  <si>
    <t>B8250A022CLC0005</t>
  </si>
  <si>
    <t>022CL</t>
  </si>
  <si>
    <t>BLACK/DK GREY</t>
  </si>
  <si>
    <t>SUEDE+WAXED LEA</t>
  </si>
  <si>
    <t>B WAVINESS BOY</t>
  </si>
  <si>
    <t>B822BB01554C4344</t>
  </si>
  <si>
    <t>01554</t>
  </si>
  <si>
    <t>LYCRA+GEOBUCK</t>
  </si>
  <si>
    <t>BABY FLICK GIRL</t>
  </si>
  <si>
    <t>B6434BAKLAFC0734</t>
  </si>
  <si>
    <t>AKLAF</t>
  </si>
  <si>
    <t>DK GREY/GOLD</t>
  </si>
  <si>
    <t>SYNT NAPPA+SYNT SUEDE</t>
  </si>
  <si>
    <t>B8451A022HIC9002</t>
  </si>
  <si>
    <t>022HI</t>
  </si>
  <si>
    <t>SUEDE+METAL.SYNT.PAT</t>
  </si>
  <si>
    <t>B DJROCK GIRL</t>
  </si>
  <si>
    <t>B821WE0EWNFC9002</t>
  </si>
  <si>
    <t>B GISLI GIRL</t>
  </si>
  <si>
    <t>B741MCA00KLC0670</t>
  </si>
  <si>
    <t>A00KL</t>
  </si>
  <si>
    <t>NAVY/BEIGE</t>
  </si>
  <si>
    <t>NAPPA SYNT.LEA</t>
  </si>
  <si>
    <t>B KILWI GIRL</t>
  </si>
  <si>
    <t>B84D5C0PVNFC9004</t>
  </si>
  <si>
    <t>0PVNF</t>
  </si>
  <si>
    <t>PEARL.PR.SYNT.LEA+PEARL.SYNT.L</t>
  </si>
  <si>
    <t>B NEW FLICK GIRL</t>
  </si>
  <si>
    <t>B841HF0TCHIC1006</t>
  </si>
  <si>
    <t>0TCHI</t>
  </si>
  <si>
    <t>SHI.GOAT LEA+METAL.SYNT.PAT</t>
  </si>
  <si>
    <t>B WAVINESS GIRL</t>
  </si>
  <si>
    <t>B821XB0EWNFC4002</t>
  </si>
  <si>
    <t>B821XB0EWNFC7357</t>
  </si>
  <si>
    <t>DK BURGUNDY</t>
  </si>
  <si>
    <t>B841MA054AUC9006</t>
  </si>
  <si>
    <t>054AU</t>
  </si>
  <si>
    <t>SMOKE GREY</t>
  </si>
  <si>
    <t>GBK+GBK SUEDE</t>
  </si>
  <si>
    <t>J XUNDAY BOY</t>
  </si>
  <si>
    <t>J843NA022BCC9002</t>
  </si>
  <si>
    <t>J843NG00022C4002</t>
  </si>
  <si>
    <t>J843NG00022C9002</t>
  </si>
  <si>
    <t>J842CA05422C0802</t>
  </si>
  <si>
    <t>05422</t>
  </si>
  <si>
    <t>GEOBUCK+SUEDE</t>
  </si>
  <si>
    <t>J745PB0BCBUC1000</t>
  </si>
  <si>
    <t>0BCBU</t>
  </si>
  <si>
    <t>SYNT.LEA+TUMB.SYNT.LEA</t>
  </si>
  <si>
    <t>J MUNFREY BOY</t>
  </si>
  <si>
    <t>J844BA0BU11C0820</t>
  </si>
  <si>
    <t>0BU11</t>
  </si>
  <si>
    <t>TUMB.SYNT.LEA+TEXT</t>
  </si>
  <si>
    <t>J NEBULA BOY</t>
  </si>
  <si>
    <t>J841TA02214C0820</t>
  </si>
  <si>
    <t>02214</t>
  </si>
  <si>
    <t>SUEDE+MESH</t>
  </si>
  <si>
    <t>J SVETH BOY</t>
  </si>
  <si>
    <t>J846PE01454C0749</t>
  </si>
  <si>
    <t>NAVY/LIME</t>
  </si>
  <si>
    <t>J WAVINESS BOY</t>
  </si>
  <si>
    <t>J846TB0FU54C0038</t>
  </si>
  <si>
    <t>0FU54</t>
  </si>
  <si>
    <t>NYLON+GEOBUCK</t>
  </si>
  <si>
    <t>J846TB0FU54C0749</t>
  </si>
  <si>
    <t>J XLED BOY</t>
  </si>
  <si>
    <t>J847QA05411C1000</t>
  </si>
  <si>
    <t>05411</t>
  </si>
  <si>
    <t>GEOBUCK+TEXT</t>
  </si>
  <si>
    <t>JR AGATA</t>
  </si>
  <si>
    <t>J8449B000KYC1009</t>
  </si>
  <si>
    <t>000KY</t>
  </si>
  <si>
    <t>DK SILVER</t>
  </si>
  <si>
    <t>METAL.GOAT</t>
  </si>
  <si>
    <t>J8449B000KYC9999</t>
  </si>
  <si>
    <t>BOOTS</t>
  </si>
  <si>
    <t>J844FD0CP22C9002</t>
  </si>
  <si>
    <t>0CP22</t>
  </si>
  <si>
    <t>WOOL+SUEDE</t>
  </si>
  <si>
    <t>J GILLYJAW GIRL</t>
  </si>
  <si>
    <t>J847XC000BCC9999</t>
  </si>
  <si>
    <t>J5455A00043C9999</t>
  </si>
  <si>
    <t>J DISCOMIX GIRL</t>
  </si>
  <si>
    <t>J847YB000NFC9003</t>
  </si>
  <si>
    <t>000NF</t>
  </si>
  <si>
    <t>LEAD</t>
  </si>
  <si>
    <t>PEARL.SYNT.LEA</t>
  </si>
  <si>
    <t>J847YC000KYC1009</t>
  </si>
  <si>
    <t>J824MA000NFC0163</t>
  </si>
  <si>
    <t>GOLD/BLACK</t>
  </si>
  <si>
    <t>J844MA0CD54C1009</t>
  </si>
  <si>
    <t>0CD54</t>
  </si>
  <si>
    <t>METAL.GBK+GBK</t>
  </si>
  <si>
    <t>J KALISPERA GIRL</t>
  </si>
  <si>
    <t>J844GD0DHBCC9002</t>
  </si>
  <si>
    <t>0DHBC</t>
  </si>
  <si>
    <t>PR.SYNT.SUEDE+SYNT.LEA</t>
  </si>
  <si>
    <t>D ASHEELY</t>
  </si>
  <si>
    <t>D847AB000BCC4000</t>
  </si>
  <si>
    <t>D847AB000BCC7357</t>
  </si>
  <si>
    <t>D LOVAI</t>
  </si>
  <si>
    <t>D84AAA00043C1000</t>
  </si>
  <si>
    <t>D84AAA00043C9999</t>
  </si>
  <si>
    <t>D84AAE00043C1000</t>
  </si>
  <si>
    <t>D NEW LUCINDA</t>
  </si>
  <si>
    <t>D84AMC0CS43C6009</t>
  </si>
  <si>
    <t>0CS43</t>
  </si>
  <si>
    <t>COFFEE</t>
  </si>
  <si>
    <t>WAX.SUE+SMO.LEA</t>
  </si>
  <si>
    <t>D ANNYTAH</t>
  </si>
  <si>
    <t>D847NA000HHC7005</t>
  </si>
  <si>
    <t>000HH</t>
  </si>
  <si>
    <t>BORDEAUX</t>
  </si>
  <si>
    <t>SYNT.PAT</t>
  </si>
  <si>
    <t>D FELICITY</t>
  </si>
  <si>
    <t>D84G1G022JZC9999</t>
  </si>
  <si>
    <t>022JZ</t>
  </si>
  <si>
    <t>SUEDE+STRETCH MICROFIB.</t>
  </si>
  <si>
    <t>D ANNYTAH MOC</t>
  </si>
  <si>
    <t>D84BMA00032C9999</t>
  </si>
  <si>
    <t>00032</t>
  </si>
  <si>
    <t>NBK LEA</t>
  </si>
  <si>
    <t>D KAULA</t>
  </si>
  <si>
    <t>D84AND0006YC0013</t>
  </si>
  <si>
    <t>0006Y</t>
  </si>
  <si>
    <t>CROC.PR.BUFF.LEA</t>
  </si>
  <si>
    <t>D84AND0006YC9999</t>
  </si>
  <si>
    <t>D KENLY</t>
  </si>
  <si>
    <t>D849PC03854C7357</t>
  </si>
  <si>
    <t>03854</t>
  </si>
  <si>
    <t>BRUSH.LEA+GBK</t>
  </si>
  <si>
    <t>D849CA00085C1000</t>
  </si>
  <si>
    <t>00085</t>
  </si>
  <si>
    <t>NAPPA</t>
  </si>
  <si>
    <t>D SEYLISE MID</t>
  </si>
  <si>
    <t>D84BBA00038C7357</t>
  </si>
  <si>
    <t>00038</t>
  </si>
  <si>
    <t>BRUSH.LEA</t>
  </si>
  <si>
    <t>D ANEKO B ABX</t>
  </si>
  <si>
    <t>D843FA0LY22C1G9F</t>
  </si>
  <si>
    <t>0LY22</t>
  </si>
  <si>
    <t>GUN/DK GREY</t>
  </si>
  <si>
    <t>METAL TEXT.+SUE.</t>
  </si>
  <si>
    <t>D843FA0LY22C6M7J</t>
  </si>
  <si>
    <t>COFFEE/DK BURGUNDY</t>
  </si>
  <si>
    <t>D6468A04122C9002</t>
  </si>
  <si>
    <t>04122</t>
  </si>
  <si>
    <t>PYT.PR.LE+SUEDE</t>
  </si>
  <si>
    <t>D6468C04120C9999</t>
  </si>
  <si>
    <t>04120</t>
  </si>
  <si>
    <t>D6468C04122C7B7J</t>
  </si>
  <si>
    <t>BORDEAUX/DK BURGUNDY</t>
  </si>
  <si>
    <t>D6468C04122C9999</t>
  </si>
  <si>
    <t>D6468C0BC22C9999</t>
  </si>
  <si>
    <t>0BC22</t>
  </si>
  <si>
    <t>SYNT.LEA+SUEDE</t>
  </si>
  <si>
    <t>D621EA00011C4002</t>
  </si>
  <si>
    <t>00011</t>
  </si>
  <si>
    <t>TEXT</t>
  </si>
  <si>
    <t>D621EC00085C9999</t>
  </si>
  <si>
    <t>D621EC000BVC1357</t>
  </si>
  <si>
    <t>000BV</t>
  </si>
  <si>
    <t>GUN</t>
  </si>
  <si>
    <t>PEARL.GOAT LEA</t>
  </si>
  <si>
    <t>D621EC000BVCB500</t>
  </si>
  <si>
    <t>CHAMPAGNE</t>
  </si>
  <si>
    <t>D621EC0CK22C4002</t>
  </si>
  <si>
    <t>0CK22</t>
  </si>
  <si>
    <t>EMBR.TEX+SUEDE</t>
  </si>
  <si>
    <t>D621EC0CK22C7357</t>
  </si>
  <si>
    <t>D829DA00085C9999</t>
  </si>
  <si>
    <t>D829DA02111C4002</t>
  </si>
  <si>
    <t>02111</t>
  </si>
  <si>
    <t>GOAT SUEDE+TEXT</t>
  </si>
  <si>
    <t>D829DA02111C7357</t>
  </si>
  <si>
    <t>D82BHB0002AC0005</t>
  </si>
  <si>
    <t>0002A</t>
  </si>
  <si>
    <t>PRINT.MESH</t>
  </si>
  <si>
    <t>D82BHB0002AC0241</t>
  </si>
  <si>
    <t>BLACK/BORDEAUX</t>
  </si>
  <si>
    <t>D82BHB000ASC4002</t>
  </si>
  <si>
    <t>000AS</t>
  </si>
  <si>
    <t>SHI.TEXT</t>
  </si>
  <si>
    <t>D82BHB000ASC6004</t>
  </si>
  <si>
    <t>CHESTNUT</t>
  </si>
  <si>
    <t>D82BHB000ASC7357</t>
  </si>
  <si>
    <t>D82BHB000ASC9999</t>
  </si>
  <si>
    <t>D NHENBUS</t>
  </si>
  <si>
    <t>D828DA09DHHC7357</t>
  </si>
  <si>
    <t>09DHH</t>
  </si>
  <si>
    <t>PR. BUFFALO+SYNT.PAT</t>
  </si>
  <si>
    <t>D848DD04685C0404</t>
  </si>
  <si>
    <t>04685</t>
  </si>
  <si>
    <t>WHITE/BLACK</t>
  </si>
  <si>
    <t>TUMB.LEA+NAPPA</t>
  </si>
  <si>
    <t>D848DD04685C9999</t>
  </si>
  <si>
    <t>D OMAYA</t>
  </si>
  <si>
    <t>D620SA09D22C4002</t>
  </si>
  <si>
    <t>09D22</t>
  </si>
  <si>
    <t>PR. BUFFALO+SUEDE</t>
  </si>
  <si>
    <t>D ROOSE</t>
  </si>
  <si>
    <t>D84BNC00085C3242</t>
  </si>
  <si>
    <t>DK FOREST/BLACK</t>
  </si>
  <si>
    <t>D84BNC043HHC9999</t>
  </si>
  <si>
    <t>043HH</t>
  </si>
  <si>
    <t>SMO.LEA+SYN.PAT</t>
  </si>
  <si>
    <t>D844BF00038C0013</t>
  </si>
  <si>
    <t>D844BF00038C9999</t>
  </si>
  <si>
    <t>D SEYLISE HIGH</t>
  </si>
  <si>
    <t>D84BCF0AN21C0100</t>
  </si>
  <si>
    <t>0AN21</t>
  </si>
  <si>
    <t>DK RED/BLACK</t>
  </si>
  <si>
    <t>PRINTED TEXTILE+GOAT SUEDE</t>
  </si>
  <si>
    <t>D BREEDA</t>
  </si>
  <si>
    <t>D842QA00022C7005</t>
  </si>
  <si>
    <t>D842QA04322C9997</t>
  </si>
  <si>
    <t>04322</t>
  </si>
  <si>
    <t>SMO.LEA+SUEDE</t>
  </si>
  <si>
    <t>D JAYSEN</t>
  </si>
  <si>
    <t>D821BE00085C0232</t>
  </si>
  <si>
    <t>WHITE/GOLD</t>
  </si>
  <si>
    <t>D821BE000KYC2005</t>
  </si>
  <si>
    <t>GOLD</t>
  </si>
  <si>
    <t>D621EC01122C7454</t>
  </si>
  <si>
    <t>LT CORAL</t>
  </si>
  <si>
    <t>D621EC01122CD500</t>
  </si>
  <si>
    <t>DK CAMEL</t>
  </si>
  <si>
    <t>D848DE0AT54C0290</t>
  </si>
  <si>
    <t>0AT54</t>
  </si>
  <si>
    <t>AZURE/WHITE</t>
  </si>
  <si>
    <t>PAILETTES+GBK</t>
  </si>
  <si>
    <t>D848DE0AT54C7234</t>
  </si>
  <si>
    <t>BORDEAUX/WHITE</t>
  </si>
  <si>
    <t>U HALLSON</t>
  </si>
  <si>
    <t>U845UA032MEC2P6T</t>
  </si>
  <si>
    <t>032ME</t>
  </si>
  <si>
    <t>OCHREYELLOW/DK COFFE</t>
  </si>
  <si>
    <t>NBK+WAXED GBK</t>
  </si>
  <si>
    <t>U JAYLON</t>
  </si>
  <si>
    <t>U84Y7E04522C9999</t>
  </si>
  <si>
    <t>04522</t>
  </si>
  <si>
    <t>OILED LEA+SUEDE</t>
  </si>
  <si>
    <t>U NORWOLK</t>
  </si>
  <si>
    <t>U84E2A00032C9002</t>
  </si>
  <si>
    <t>U84E2A00045C6024</t>
  </si>
  <si>
    <t>00045</t>
  </si>
  <si>
    <t>OIL.LEA</t>
  </si>
  <si>
    <t>U GIONA</t>
  </si>
  <si>
    <t>U620XDA0022C1996</t>
  </si>
  <si>
    <t>U620XDA0022C3704</t>
  </si>
  <si>
    <t>MUSK</t>
  </si>
  <si>
    <t>U LEITAN</t>
  </si>
  <si>
    <t>U743QC00022C6027</t>
  </si>
  <si>
    <t>EBONY</t>
  </si>
  <si>
    <t>U BESMINGTON</t>
  </si>
  <si>
    <t>U641XBA0043C9999</t>
  </si>
  <si>
    <t>A0043</t>
  </si>
  <si>
    <t>SMOOTH LEATHER</t>
  </si>
  <si>
    <t>U62E3C00043C6001</t>
  </si>
  <si>
    <t>U HILSTONE 2FIT</t>
  </si>
  <si>
    <t>U824PA00043C6027</t>
  </si>
  <si>
    <t>U82Y7E00043C0005</t>
  </si>
  <si>
    <t>U82Y7E000EMC6TF4</t>
  </si>
  <si>
    <t>000EM</t>
  </si>
  <si>
    <t>DK COFFEE/NAVY</t>
  </si>
  <si>
    <t>WRINK.LEA</t>
  </si>
  <si>
    <t>U NEW LIFE</t>
  </si>
  <si>
    <t>U54P4A00043C6027</t>
  </si>
  <si>
    <t>U54P4A00043C9999</t>
  </si>
  <si>
    <t>U74P4E00043C6001</t>
  </si>
  <si>
    <t>U WILBURG</t>
  </si>
  <si>
    <t>U722SBA0022C9999</t>
  </si>
  <si>
    <t>U722SBA0032C9002</t>
  </si>
  <si>
    <t>A0032</t>
  </si>
  <si>
    <t>NUBUCK</t>
  </si>
  <si>
    <t>U722SBA00KFC9999</t>
  </si>
  <si>
    <t>A00KF</t>
  </si>
  <si>
    <t>NAPPA GOAT LEA</t>
  </si>
  <si>
    <t>U WINFRED</t>
  </si>
  <si>
    <t>U844CA04311C6009</t>
  </si>
  <si>
    <t>04311</t>
  </si>
  <si>
    <t>SMOOTH LEA+TEXT</t>
  </si>
  <si>
    <t>UOMO CARNABY</t>
  </si>
  <si>
    <t>U64W1G00043C6006</t>
  </si>
  <si>
    <t>DK BROWN</t>
  </si>
  <si>
    <t>U AVERY</t>
  </si>
  <si>
    <t>U54H5BA22BUC6005</t>
  </si>
  <si>
    <t>A22BU</t>
  </si>
  <si>
    <t>CHOCOLATE</t>
  </si>
  <si>
    <t>SUEDE+TUMBL.SYNT.</t>
  </si>
  <si>
    <t>U CLEMET</t>
  </si>
  <si>
    <t>U722FBA4323C6029</t>
  </si>
  <si>
    <t>A4323</t>
  </si>
  <si>
    <t>SMO.LEA+OIL.SUEDE</t>
  </si>
  <si>
    <t>U DEIVEN</t>
  </si>
  <si>
    <t>U845WC0006YC9999</t>
  </si>
  <si>
    <t>U DENNIE</t>
  </si>
  <si>
    <t>U820GA00022C4NL6</t>
  </si>
  <si>
    <t>DK JEANS/MUD</t>
  </si>
  <si>
    <t>U820GA00022CF44N</t>
  </si>
  <si>
    <t>NAVY/DK JEANS</t>
  </si>
  <si>
    <t>U JEPSON</t>
  </si>
  <si>
    <t>U54F8DA22BCC6000</t>
  </si>
  <si>
    <t>A22BC</t>
  </si>
  <si>
    <t>U62D7F000VDC4002</t>
  </si>
  <si>
    <t>000VD</t>
  </si>
  <si>
    <t>PRINT.SYNT</t>
  </si>
  <si>
    <t>U74D7C0BS22C4002</t>
  </si>
  <si>
    <t>U74D7C0BS22C6024</t>
  </si>
  <si>
    <t>U825AA02211C5000</t>
  </si>
  <si>
    <t>U825AA02211C7011</t>
  </si>
  <si>
    <t>WINE</t>
  </si>
  <si>
    <t>U825AD00022C4064</t>
  </si>
  <si>
    <t>U825AD00022C5000</t>
  </si>
  <si>
    <t>U826BA00011C4002</t>
  </si>
  <si>
    <t>U826BA00011C9999</t>
  </si>
  <si>
    <t>U743RB08522C9211</t>
  </si>
  <si>
    <t>ANTHRACITE/BLACK</t>
  </si>
  <si>
    <t>U VINCIT</t>
  </si>
  <si>
    <t>U845VC00043C0196</t>
  </si>
  <si>
    <t>COFFEE/BLACK</t>
  </si>
  <si>
    <t>U845VC00043C1Z6T</t>
  </si>
  <si>
    <t>WHITE/DK COFFEE</t>
  </si>
  <si>
    <t>Somma di Tot.</t>
  </si>
  <si>
    <t xml:space="preserve">Total Retail Price </t>
  </si>
  <si>
    <t xml:space="preserve">Retail Price </t>
  </si>
  <si>
    <t xml:space="preserve">GEOX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</si>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</sst>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7999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0" fontId="0" fillId="4" borderId="0" xfId="0" applyFill="1"/>
    <xf numFmtId="164" fontId="2" fillId="4" borderId="0" xfId="0" applyNumberFormat="1" applyFont="1" applyFill="1"/>
    <xf numFmtId="0" fontId="1" fillId="4" borderId="0" xfId="0" applyFont="1" applyFill="1"/>
    <xf numFmtId="164" fontId="6" fillId="4" borderId="0" xfId="0" applyNumberFormat="1" applyFont="1" applyFill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0" fillId="4" borderId="10" xfId="0" applyFill="1" applyBorder="1"/>
    <xf numFmtId="0" fontId="0" fillId="4" borderId="11" xfId="0" applyFill="1" applyBorder="1"/>
    <xf numFmtId="0" fontId="0" fillId="4" borderId="11" xfId="0" applyNumberFormat="1" applyFill="1" applyBorder="1"/>
    <xf numFmtId="0" fontId="0" fillId="4" borderId="12" xfId="0" applyFill="1" applyBorder="1"/>
    <xf numFmtId="0" fontId="0" fillId="4" borderId="13" xfId="0" applyNumberFormat="1" applyFill="1" applyBorder="1"/>
    <xf numFmtId="0" fontId="0" fillId="4" borderId="14" xfId="0" applyFill="1" applyBorder="1"/>
    <xf numFmtId="0" fontId="0" fillId="4" borderId="15" xfId="0" applyNumberFormat="1" applyFill="1" applyBorder="1"/>
    <xf numFmtId="0" fontId="0" fillId="5" borderId="10" xfId="0" applyFill="1" applyBorder="1"/>
  </cellXfs>
  <cellStyles count="1">
    <cellStyle name="Normal" xfId="0" builtinId="0"/>
  </cellStyles>
  <dxfs count="1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jpg"/><Relationship Id="rId228" Type="http://schemas.openxmlformats.org/officeDocument/2006/relationships/image" Target="../media/image228.jpg"/><Relationship Id="rId244" Type="http://schemas.openxmlformats.org/officeDocument/2006/relationships/image" Target="../media/image244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65" Type="http://schemas.openxmlformats.org/officeDocument/2006/relationships/image" Target="../media/image265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pn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3</xdr:row>
      <xdr:rowOff>123825</xdr:rowOff>
    </xdr:from>
    <xdr:ext cx="1371600" cy="819150"/>
    <xdr:pic>
      <xdr:nvPicPr>
        <xdr:cNvPr id="2" name="image28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</xdr:row>
      <xdr:rowOff>123825</xdr:rowOff>
    </xdr:from>
    <xdr:ext cx="1371600" cy="819150"/>
    <xdr:pic>
      <xdr:nvPicPr>
        <xdr:cNvPr id="3" name="image2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</xdr:row>
      <xdr:rowOff>123825</xdr:rowOff>
    </xdr:from>
    <xdr:ext cx="1371600" cy="819150"/>
    <xdr:pic>
      <xdr:nvPicPr>
        <xdr:cNvPr id="4" name="image42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</xdr:row>
      <xdr:rowOff>123825</xdr:rowOff>
    </xdr:from>
    <xdr:ext cx="1371600" cy="819150"/>
    <xdr:pic>
      <xdr:nvPicPr>
        <xdr:cNvPr id="5" name="image23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123825</xdr:rowOff>
    </xdr:from>
    <xdr:ext cx="1371600" cy="819150"/>
    <xdr:pic>
      <xdr:nvPicPr>
        <xdr:cNvPr id="6" name="image7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</xdr:row>
      <xdr:rowOff>123825</xdr:rowOff>
    </xdr:from>
    <xdr:ext cx="1371600" cy="819150"/>
    <xdr:pic>
      <xdr:nvPicPr>
        <xdr:cNvPr id="7" name="image9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</xdr:row>
      <xdr:rowOff>123825</xdr:rowOff>
    </xdr:from>
    <xdr:ext cx="1371600" cy="819150"/>
    <xdr:pic>
      <xdr:nvPicPr>
        <xdr:cNvPr id="8" name="image6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</xdr:row>
      <xdr:rowOff>123825</xdr:rowOff>
    </xdr:from>
    <xdr:ext cx="1371600" cy="819150"/>
    <xdr:pic>
      <xdr:nvPicPr>
        <xdr:cNvPr id="9" name="image12.jp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</xdr:row>
      <xdr:rowOff>123825</xdr:rowOff>
    </xdr:from>
    <xdr:ext cx="1371600" cy="819150"/>
    <xdr:pic>
      <xdr:nvPicPr>
        <xdr:cNvPr id="10" name="image8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</xdr:row>
      <xdr:rowOff>123825</xdr:rowOff>
    </xdr:from>
    <xdr:ext cx="1371600" cy="819150"/>
    <xdr:pic>
      <xdr:nvPicPr>
        <xdr:cNvPr id="11" name="image37.jp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</xdr:row>
      <xdr:rowOff>123825</xdr:rowOff>
    </xdr:from>
    <xdr:ext cx="1371600" cy="819150"/>
    <xdr:pic>
      <xdr:nvPicPr>
        <xdr:cNvPr id="12" name="image16.jp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</xdr:row>
      <xdr:rowOff>123825</xdr:rowOff>
    </xdr:from>
    <xdr:ext cx="1371600" cy="819150"/>
    <xdr:pic>
      <xdr:nvPicPr>
        <xdr:cNvPr id="13" name="image22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</xdr:row>
      <xdr:rowOff>123825</xdr:rowOff>
    </xdr:from>
    <xdr:ext cx="1371600" cy="819150"/>
    <xdr:pic>
      <xdr:nvPicPr>
        <xdr:cNvPr id="14" name="image18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</xdr:row>
      <xdr:rowOff>123825</xdr:rowOff>
    </xdr:from>
    <xdr:ext cx="1371600" cy="819150"/>
    <xdr:pic>
      <xdr:nvPicPr>
        <xdr:cNvPr id="15" name="image13.jp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</xdr:row>
      <xdr:rowOff>123825</xdr:rowOff>
    </xdr:from>
    <xdr:ext cx="1371600" cy="819150"/>
    <xdr:pic>
      <xdr:nvPicPr>
        <xdr:cNvPr id="16" name="image11.jp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18</xdr:row>
      <xdr:rowOff>228600</xdr:rowOff>
    </xdr:from>
    <xdr:ext cx="1371600" cy="819150"/>
    <xdr:pic>
      <xdr:nvPicPr>
        <xdr:cNvPr id="17" name="image17.jp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</xdr:row>
      <xdr:rowOff>123825</xdr:rowOff>
    </xdr:from>
    <xdr:ext cx="1371600" cy="819150"/>
    <xdr:pic>
      <xdr:nvPicPr>
        <xdr:cNvPr id="18" name="image31.jp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</xdr:row>
      <xdr:rowOff>123825</xdr:rowOff>
    </xdr:from>
    <xdr:ext cx="1371600" cy="819150"/>
    <xdr:pic>
      <xdr:nvPicPr>
        <xdr:cNvPr id="19" name="image10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</xdr:row>
      <xdr:rowOff>123825</xdr:rowOff>
    </xdr:from>
    <xdr:ext cx="1371600" cy="819150"/>
    <xdr:pic>
      <xdr:nvPicPr>
        <xdr:cNvPr id="20" name="image5.jpg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</xdr:row>
      <xdr:rowOff>123825</xdr:rowOff>
    </xdr:from>
    <xdr:ext cx="1371600" cy="819150"/>
    <xdr:pic>
      <xdr:nvPicPr>
        <xdr:cNvPr id="21" name="image19.jp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</xdr:row>
      <xdr:rowOff>123825</xdr:rowOff>
    </xdr:from>
    <xdr:ext cx="1371600" cy="819150"/>
    <xdr:pic>
      <xdr:nvPicPr>
        <xdr:cNvPr id="22" name="image14.jpg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</xdr:row>
      <xdr:rowOff>123825</xdr:rowOff>
    </xdr:from>
    <xdr:ext cx="1371600" cy="819150"/>
    <xdr:pic>
      <xdr:nvPicPr>
        <xdr:cNvPr id="23" name="image24.jp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</xdr:row>
      <xdr:rowOff>123825</xdr:rowOff>
    </xdr:from>
    <xdr:ext cx="1371600" cy="819150"/>
    <xdr:pic>
      <xdr:nvPicPr>
        <xdr:cNvPr id="24" name="image15.jp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</xdr:row>
      <xdr:rowOff>123825</xdr:rowOff>
    </xdr:from>
    <xdr:ext cx="1371600" cy="819150"/>
    <xdr:pic>
      <xdr:nvPicPr>
        <xdr:cNvPr id="25" name="image20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</xdr:row>
      <xdr:rowOff>123825</xdr:rowOff>
    </xdr:from>
    <xdr:ext cx="1371600" cy="819150"/>
    <xdr:pic>
      <xdr:nvPicPr>
        <xdr:cNvPr id="26" name="image30.jpg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</xdr:row>
      <xdr:rowOff>123825</xdr:rowOff>
    </xdr:from>
    <xdr:ext cx="1371600" cy="819150"/>
    <xdr:pic>
      <xdr:nvPicPr>
        <xdr:cNvPr id="27" name="image36.jpg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29</xdr:row>
      <xdr:rowOff>123825</xdr:rowOff>
    </xdr:from>
    <xdr:ext cx="1371600" cy="819150"/>
    <xdr:pic>
      <xdr:nvPicPr>
        <xdr:cNvPr id="28" name="image26.jpg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31</xdr:row>
      <xdr:rowOff>123825</xdr:rowOff>
    </xdr:from>
    <xdr:ext cx="1371600" cy="819150"/>
    <xdr:pic>
      <xdr:nvPicPr>
        <xdr:cNvPr id="29" name="image25.jpg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33</xdr:row>
      <xdr:rowOff>123825</xdr:rowOff>
    </xdr:from>
    <xdr:ext cx="1371600" cy="819150"/>
    <xdr:pic>
      <xdr:nvPicPr>
        <xdr:cNvPr id="30" name="image34.jp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34</xdr:row>
      <xdr:rowOff>123825</xdr:rowOff>
    </xdr:from>
    <xdr:ext cx="1371600" cy="819150"/>
    <xdr:pic>
      <xdr:nvPicPr>
        <xdr:cNvPr id="31" name="image40.jpg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35</xdr:row>
      <xdr:rowOff>123825</xdr:rowOff>
    </xdr:from>
    <xdr:ext cx="1371600" cy="819150"/>
    <xdr:pic>
      <xdr:nvPicPr>
        <xdr:cNvPr id="32" name="image29.jpg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37</xdr:row>
      <xdr:rowOff>123825</xdr:rowOff>
    </xdr:from>
    <xdr:ext cx="1371600" cy="819150"/>
    <xdr:pic>
      <xdr:nvPicPr>
        <xdr:cNvPr id="33" name="image55.jpg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38</xdr:row>
      <xdr:rowOff>123825</xdr:rowOff>
    </xdr:from>
    <xdr:ext cx="1371600" cy="819150"/>
    <xdr:pic>
      <xdr:nvPicPr>
        <xdr:cNvPr id="34" name="image33.jpg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39</xdr:row>
      <xdr:rowOff>123825</xdr:rowOff>
    </xdr:from>
    <xdr:ext cx="1371600" cy="819150"/>
    <xdr:pic>
      <xdr:nvPicPr>
        <xdr:cNvPr id="35" name="image27.jpg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40</xdr:row>
      <xdr:rowOff>123825</xdr:rowOff>
    </xdr:from>
    <xdr:ext cx="1371600" cy="819150"/>
    <xdr:pic>
      <xdr:nvPicPr>
        <xdr:cNvPr id="36" name="image53.jpg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41</xdr:row>
      <xdr:rowOff>123825</xdr:rowOff>
    </xdr:from>
    <xdr:ext cx="1371600" cy="819150"/>
    <xdr:pic>
      <xdr:nvPicPr>
        <xdr:cNvPr id="37" name="image38.jpg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42</xdr:row>
      <xdr:rowOff>123825</xdr:rowOff>
    </xdr:from>
    <xdr:ext cx="1371600" cy="819150"/>
    <xdr:pic>
      <xdr:nvPicPr>
        <xdr:cNvPr id="38" name="image32.jpg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43</xdr:row>
      <xdr:rowOff>123825</xdr:rowOff>
    </xdr:from>
    <xdr:ext cx="1371600" cy="819150"/>
    <xdr:pic>
      <xdr:nvPicPr>
        <xdr:cNvPr id="39" name="image41.jpg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44</xdr:row>
      <xdr:rowOff>123825</xdr:rowOff>
    </xdr:from>
    <xdr:ext cx="1371600" cy="819150"/>
    <xdr:pic>
      <xdr:nvPicPr>
        <xdr:cNvPr id="40" name="image46.jpg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123825</xdr:rowOff>
    </xdr:from>
    <xdr:ext cx="1371600" cy="819150"/>
    <xdr:pic>
      <xdr:nvPicPr>
        <xdr:cNvPr id="41" name="image47.jpg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46</xdr:row>
      <xdr:rowOff>123825</xdr:rowOff>
    </xdr:from>
    <xdr:ext cx="1371600" cy="819150"/>
    <xdr:pic>
      <xdr:nvPicPr>
        <xdr:cNvPr id="42" name="image57.jpg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47</xdr:row>
      <xdr:rowOff>123825</xdr:rowOff>
    </xdr:from>
    <xdr:ext cx="1371600" cy="819150"/>
    <xdr:pic>
      <xdr:nvPicPr>
        <xdr:cNvPr id="43" name="image35.jpg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48</xdr:row>
      <xdr:rowOff>123825</xdr:rowOff>
    </xdr:from>
    <xdr:ext cx="1371600" cy="819150"/>
    <xdr:pic>
      <xdr:nvPicPr>
        <xdr:cNvPr id="44" name="image39.jpg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49</xdr:row>
      <xdr:rowOff>123825</xdr:rowOff>
    </xdr:from>
    <xdr:ext cx="1371600" cy="819150"/>
    <xdr:pic>
      <xdr:nvPicPr>
        <xdr:cNvPr id="45" name="image44.jpg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50</xdr:row>
      <xdr:rowOff>123825</xdr:rowOff>
    </xdr:from>
    <xdr:ext cx="1371600" cy="819150"/>
    <xdr:pic>
      <xdr:nvPicPr>
        <xdr:cNvPr id="46" name="image45.jpg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51</xdr:row>
      <xdr:rowOff>123825</xdr:rowOff>
    </xdr:from>
    <xdr:ext cx="1371600" cy="819150"/>
    <xdr:pic>
      <xdr:nvPicPr>
        <xdr:cNvPr id="47" name="image43.jpg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52</xdr:row>
      <xdr:rowOff>123825</xdr:rowOff>
    </xdr:from>
    <xdr:ext cx="1371600" cy="819150"/>
    <xdr:pic>
      <xdr:nvPicPr>
        <xdr:cNvPr id="48" name="image48.jpg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53</xdr:row>
      <xdr:rowOff>123825</xdr:rowOff>
    </xdr:from>
    <xdr:ext cx="1371600" cy="819150"/>
    <xdr:pic>
      <xdr:nvPicPr>
        <xdr:cNvPr id="49" name="image52.jpg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54</xdr:row>
      <xdr:rowOff>123825</xdr:rowOff>
    </xdr:from>
    <xdr:ext cx="1371600" cy="819150"/>
    <xdr:pic>
      <xdr:nvPicPr>
        <xdr:cNvPr id="50" name="image63.jpg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55</xdr:row>
      <xdr:rowOff>123825</xdr:rowOff>
    </xdr:from>
    <xdr:ext cx="1371600" cy="819150"/>
    <xdr:pic>
      <xdr:nvPicPr>
        <xdr:cNvPr id="51" name="image51.jpg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56</xdr:row>
      <xdr:rowOff>123825</xdr:rowOff>
    </xdr:from>
    <xdr:ext cx="1371600" cy="819150"/>
    <xdr:pic>
      <xdr:nvPicPr>
        <xdr:cNvPr id="52" name="image87.jpg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57</xdr:row>
      <xdr:rowOff>123825</xdr:rowOff>
    </xdr:from>
    <xdr:ext cx="1371600" cy="819150"/>
    <xdr:pic>
      <xdr:nvPicPr>
        <xdr:cNvPr id="53" name="image54.jpg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58</xdr:row>
      <xdr:rowOff>123825</xdr:rowOff>
    </xdr:from>
    <xdr:ext cx="1371600" cy="819150"/>
    <xdr:pic>
      <xdr:nvPicPr>
        <xdr:cNvPr id="54" name="image49.jpg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59</xdr:row>
      <xdr:rowOff>123825</xdr:rowOff>
    </xdr:from>
    <xdr:ext cx="1371600" cy="819150"/>
    <xdr:pic>
      <xdr:nvPicPr>
        <xdr:cNvPr id="55" name="image60.jpg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60</xdr:row>
      <xdr:rowOff>123825</xdr:rowOff>
    </xdr:from>
    <xdr:ext cx="1371600" cy="819150"/>
    <xdr:pic>
      <xdr:nvPicPr>
        <xdr:cNvPr id="56" name="image69.jpg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61</xdr:row>
      <xdr:rowOff>123825</xdr:rowOff>
    </xdr:from>
    <xdr:ext cx="1371600" cy="819150"/>
    <xdr:pic>
      <xdr:nvPicPr>
        <xdr:cNvPr id="57" name="image50.jpg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62</xdr:row>
      <xdr:rowOff>123825</xdr:rowOff>
    </xdr:from>
    <xdr:ext cx="1371600" cy="819150"/>
    <xdr:pic>
      <xdr:nvPicPr>
        <xdr:cNvPr id="58" name="image56.jpg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63</xdr:row>
      <xdr:rowOff>123825</xdr:rowOff>
    </xdr:from>
    <xdr:ext cx="1371600" cy="819150"/>
    <xdr:pic>
      <xdr:nvPicPr>
        <xdr:cNvPr id="59" name="image66.jpg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64</xdr:row>
      <xdr:rowOff>123825</xdr:rowOff>
    </xdr:from>
    <xdr:ext cx="1371600" cy="819150"/>
    <xdr:pic>
      <xdr:nvPicPr>
        <xdr:cNvPr id="60" name="image65.jpg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65</xdr:row>
      <xdr:rowOff>123825</xdr:rowOff>
    </xdr:from>
    <xdr:ext cx="1371600" cy="819150"/>
    <xdr:pic>
      <xdr:nvPicPr>
        <xdr:cNvPr id="61" name="image78.jpg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66</xdr:row>
      <xdr:rowOff>123825</xdr:rowOff>
    </xdr:from>
    <xdr:ext cx="1371600" cy="819150"/>
    <xdr:pic>
      <xdr:nvPicPr>
        <xdr:cNvPr id="62" name="image88.jpg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67</xdr:row>
      <xdr:rowOff>123825</xdr:rowOff>
    </xdr:from>
    <xdr:ext cx="1371600" cy="819150"/>
    <xdr:pic>
      <xdr:nvPicPr>
        <xdr:cNvPr id="63" name="image68.jpg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68</xdr:row>
      <xdr:rowOff>123825</xdr:rowOff>
    </xdr:from>
    <xdr:ext cx="1371600" cy="819150"/>
    <xdr:pic>
      <xdr:nvPicPr>
        <xdr:cNvPr id="64" name="image59.jpg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69</xdr:row>
      <xdr:rowOff>123825</xdr:rowOff>
    </xdr:from>
    <xdr:ext cx="1371600" cy="819150"/>
    <xdr:pic>
      <xdr:nvPicPr>
        <xdr:cNvPr id="65" name="image67.jpg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70</xdr:row>
      <xdr:rowOff>123825</xdr:rowOff>
    </xdr:from>
    <xdr:ext cx="1371600" cy="819150"/>
    <xdr:pic>
      <xdr:nvPicPr>
        <xdr:cNvPr id="66" name="image64.jpg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71</xdr:row>
      <xdr:rowOff>123825</xdr:rowOff>
    </xdr:from>
    <xdr:ext cx="1371600" cy="819150"/>
    <xdr:pic>
      <xdr:nvPicPr>
        <xdr:cNvPr id="67" name="image58.jpg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72</xdr:row>
      <xdr:rowOff>123825</xdr:rowOff>
    </xdr:from>
    <xdr:ext cx="1371600" cy="819150"/>
    <xdr:pic>
      <xdr:nvPicPr>
        <xdr:cNvPr id="68" name="image81.jpg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73</xdr:row>
      <xdr:rowOff>123825</xdr:rowOff>
    </xdr:from>
    <xdr:ext cx="1371600" cy="819150"/>
    <xdr:pic>
      <xdr:nvPicPr>
        <xdr:cNvPr id="69" name="image62.jpg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74</xdr:row>
      <xdr:rowOff>123825</xdr:rowOff>
    </xdr:from>
    <xdr:ext cx="1371600" cy="819150"/>
    <xdr:pic>
      <xdr:nvPicPr>
        <xdr:cNvPr id="70" name="image71.jpg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75</xdr:row>
      <xdr:rowOff>123825</xdr:rowOff>
    </xdr:from>
    <xdr:ext cx="1371600" cy="819150"/>
    <xdr:pic>
      <xdr:nvPicPr>
        <xdr:cNvPr id="71" name="image61.jpg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76</xdr:row>
      <xdr:rowOff>123825</xdr:rowOff>
    </xdr:from>
    <xdr:ext cx="1371600" cy="819150"/>
    <xdr:pic>
      <xdr:nvPicPr>
        <xdr:cNvPr id="72" name="image72.jpg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78</xdr:row>
      <xdr:rowOff>123825</xdr:rowOff>
    </xdr:from>
    <xdr:ext cx="1371600" cy="819150"/>
    <xdr:pic>
      <xdr:nvPicPr>
        <xdr:cNvPr id="73" name="image77.jpg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79</xdr:row>
      <xdr:rowOff>123825</xdr:rowOff>
    </xdr:from>
    <xdr:ext cx="1371600" cy="819150"/>
    <xdr:pic>
      <xdr:nvPicPr>
        <xdr:cNvPr id="74" name="image97.jpg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80</xdr:row>
      <xdr:rowOff>123825</xdr:rowOff>
    </xdr:from>
    <xdr:ext cx="1371600" cy="819150"/>
    <xdr:pic>
      <xdr:nvPicPr>
        <xdr:cNvPr id="75" name="image82.jpg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81</xdr:row>
      <xdr:rowOff>123825</xdr:rowOff>
    </xdr:from>
    <xdr:ext cx="1371600" cy="819150"/>
    <xdr:pic>
      <xdr:nvPicPr>
        <xdr:cNvPr id="76" name="image84.jpg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82</xdr:row>
      <xdr:rowOff>123825</xdr:rowOff>
    </xdr:from>
    <xdr:ext cx="1371600" cy="819150"/>
    <xdr:pic>
      <xdr:nvPicPr>
        <xdr:cNvPr id="77" name="image83.jpg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83</xdr:row>
      <xdr:rowOff>123825</xdr:rowOff>
    </xdr:from>
    <xdr:ext cx="1371600" cy="819150"/>
    <xdr:pic>
      <xdr:nvPicPr>
        <xdr:cNvPr id="78" name="image85.jpg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84</xdr:row>
      <xdr:rowOff>123825</xdr:rowOff>
    </xdr:from>
    <xdr:ext cx="1371600" cy="819150"/>
    <xdr:pic>
      <xdr:nvPicPr>
        <xdr:cNvPr id="79" name="image70.jpg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85</xdr:row>
      <xdr:rowOff>123825</xdr:rowOff>
    </xdr:from>
    <xdr:ext cx="1371600" cy="819150"/>
    <xdr:pic>
      <xdr:nvPicPr>
        <xdr:cNvPr id="80" name="image73.jpg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87</xdr:row>
      <xdr:rowOff>123825</xdr:rowOff>
    </xdr:from>
    <xdr:ext cx="1371600" cy="819150"/>
    <xdr:pic>
      <xdr:nvPicPr>
        <xdr:cNvPr id="81" name="image80.jpg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88</xdr:row>
      <xdr:rowOff>123825</xdr:rowOff>
    </xdr:from>
    <xdr:ext cx="1371600" cy="819150"/>
    <xdr:pic>
      <xdr:nvPicPr>
        <xdr:cNvPr id="82" name="image76.jpg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89</xdr:row>
      <xdr:rowOff>123825</xdr:rowOff>
    </xdr:from>
    <xdr:ext cx="1371600" cy="819150"/>
    <xdr:pic>
      <xdr:nvPicPr>
        <xdr:cNvPr id="83" name="image100.jpg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90</xdr:row>
      <xdr:rowOff>123825</xdr:rowOff>
    </xdr:from>
    <xdr:ext cx="1371600" cy="819150"/>
    <xdr:pic>
      <xdr:nvPicPr>
        <xdr:cNvPr id="84" name="image74.jpg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123825</xdr:rowOff>
    </xdr:from>
    <xdr:ext cx="1371600" cy="819150"/>
    <xdr:pic>
      <xdr:nvPicPr>
        <xdr:cNvPr id="85" name="image75.jpg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92</xdr:row>
      <xdr:rowOff>123825</xdr:rowOff>
    </xdr:from>
    <xdr:ext cx="1371600" cy="819150"/>
    <xdr:pic>
      <xdr:nvPicPr>
        <xdr:cNvPr id="86" name="image79.jpg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93</xdr:row>
      <xdr:rowOff>123825</xdr:rowOff>
    </xdr:from>
    <xdr:ext cx="1371600" cy="819150"/>
    <xdr:pic>
      <xdr:nvPicPr>
        <xdr:cNvPr id="87" name="image98.jpg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94</xdr:row>
      <xdr:rowOff>123825</xdr:rowOff>
    </xdr:from>
    <xdr:ext cx="1371600" cy="819150"/>
    <xdr:pic>
      <xdr:nvPicPr>
        <xdr:cNvPr id="88" name="image92.jpg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95</xdr:row>
      <xdr:rowOff>123825</xdr:rowOff>
    </xdr:from>
    <xdr:ext cx="1371600" cy="819150"/>
    <xdr:pic>
      <xdr:nvPicPr>
        <xdr:cNvPr id="89" name="image89.jpg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96</xdr:row>
      <xdr:rowOff>123825</xdr:rowOff>
    </xdr:from>
    <xdr:ext cx="1371600" cy="819150"/>
    <xdr:pic>
      <xdr:nvPicPr>
        <xdr:cNvPr id="90" name="image148.jpg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97</xdr:row>
      <xdr:rowOff>123825</xdr:rowOff>
    </xdr:from>
    <xdr:ext cx="1371600" cy="819150"/>
    <xdr:pic>
      <xdr:nvPicPr>
        <xdr:cNvPr id="91" name="image86.jpg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98</xdr:row>
      <xdr:rowOff>123825</xdr:rowOff>
    </xdr:from>
    <xdr:ext cx="1371600" cy="819150"/>
    <xdr:pic>
      <xdr:nvPicPr>
        <xdr:cNvPr id="92" name="image90.jpg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99</xdr:row>
      <xdr:rowOff>123825</xdr:rowOff>
    </xdr:from>
    <xdr:ext cx="1371600" cy="819150"/>
    <xdr:pic>
      <xdr:nvPicPr>
        <xdr:cNvPr id="93" name="image91.jpg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100</xdr:row>
      <xdr:rowOff>123825</xdr:rowOff>
    </xdr:from>
    <xdr:ext cx="1371600" cy="819150"/>
    <xdr:pic>
      <xdr:nvPicPr>
        <xdr:cNvPr id="94" name="image104.jpg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101</xdr:row>
      <xdr:rowOff>123825</xdr:rowOff>
    </xdr:from>
    <xdr:ext cx="1371600" cy="819150"/>
    <xdr:pic>
      <xdr:nvPicPr>
        <xdr:cNvPr id="95" name="image96.jpg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102</xdr:row>
      <xdr:rowOff>123825</xdr:rowOff>
    </xdr:from>
    <xdr:ext cx="1371600" cy="819150"/>
    <xdr:pic>
      <xdr:nvPicPr>
        <xdr:cNvPr id="96" name="image94.jpg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103</xdr:row>
      <xdr:rowOff>123825</xdr:rowOff>
    </xdr:from>
    <xdr:ext cx="1371600" cy="819150"/>
    <xdr:pic>
      <xdr:nvPicPr>
        <xdr:cNvPr id="97" name="image95.jpg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104</xdr:row>
      <xdr:rowOff>123825</xdr:rowOff>
    </xdr:from>
    <xdr:ext cx="1371600" cy="819150"/>
    <xdr:pic>
      <xdr:nvPicPr>
        <xdr:cNvPr id="98" name="image124.jpg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105</xdr:row>
      <xdr:rowOff>123825</xdr:rowOff>
    </xdr:from>
    <xdr:ext cx="1371600" cy="819150"/>
    <xdr:pic>
      <xdr:nvPicPr>
        <xdr:cNvPr id="99" name="image105.jpg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106</xdr:row>
      <xdr:rowOff>123825</xdr:rowOff>
    </xdr:from>
    <xdr:ext cx="1371600" cy="819150"/>
    <xdr:pic>
      <xdr:nvPicPr>
        <xdr:cNvPr id="100" name="image116.jpg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107</xdr:row>
      <xdr:rowOff>123825</xdr:rowOff>
    </xdr:from>
    <xdr:ext cx="1371600" cy="819150"/>
    <xdr:pic>
      <xdr:nvPicPr>
        <xdr:cNvPr id="101" name="image102.jpg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108</xdr:row>
      <xdr:rowOff>123825</xdr:rowOff>
    </xdr:from>
    <xdr:ext cx="1371600" cy="819150"/>
    <xdr:pic>
      <xdr:nvPicPr>
        <xdr:cNvPr id="102" name="image101.jpg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109</xdr:row>
      <xdr:rowOff>123825</xdr:rowOff>
    </xdr:from>
    <xdr:ext cx="1371600" cy="819150"/>
    <xdr:pic>
      <xdr:nvPicPr>
        <xdr:cNvPr id="103" name="image120.jpg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110</xdr:row>
      <xdr:rowOff>123825</xdr:rowOff>
    </xdr:from>
    <xdr:ext cx="1371600" cy="819150"/>
    <xdr:pic>
      <xdr:nvPicPr>
        <xdr:cNvPr id="104" name="image93.jpg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111</xdr:row>
      <xdr:rowOff>123825</xdr:rowOff>
    </xdr:from>
    <xdr:ext cx="1371600" cy="819150"/>
    <xdr:pic>
      <xdr:nvPicPr>
        <xdr:cNvPr id="105" name="image103.jpg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113</xdr:row>
      <xdr:rowOff>123825</xdr:rowOff>
    </xdr:from>
    <xdr:ext cx="1371600" cy="819150"/>
    <xdr:pic>
      <xdr:nvPicPr>
        <xdr:cNvPr id="106" name="image99.jpg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114</xdr:row>
      <xdr:rowOff>123825</xdr:rowOff>
    </xdr:from>
    <xdr:ext cx="1371600" cy="819150"/>
    <xdr:pic>
      <xdr:nvPicPr>
        <xdr:cNvPr id="107" name="image110.jpg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115</xdr:row>
      <xdr:rowOff>123825</xdr:rowOff>
    </xdr:from>
    <xdr:ext cx="1371600" cy="819150"/>
    <xdr:pic>
      <xdr:nvPicPr>
        <xdr:cNvPr id="108" name="image107.jpg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116</xdr:row>
      <xdr:rowOff>123825</xdr:rowOff>
    </xdr:from>
    <xdr:ext cx="1371600" cy="819150"/>
    <xdr:pic>
      <xdr:nvPicPr>
        <xdr:cNvPr id="109" name="image108.jpg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117</xdr:row>
      <xdr:rowOff>123825</xdr:rowOff>
    </xdr:from>
    <xdr:ext cx="1371600" cy="819150"/>
    <xdr:pic>
      <xdr:nvPicPr>
        <xdr:cNvPr id="110" name="image133.jpg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118</xdr:row>
      <xdr:rowOff>123825</xdr:rowOff>
    </xdr:from>
    <xdr:ext cx="1371600" cy="819150"/>
    <xdr:pic>
      <xdr:nvPicPr>
        <xdr:cNvPr id="111" name="image106.jpg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119</xdr:row>
      <xdr:rowOff>123825</xdr:rowOff>
    </xdr:from>
    <xdr:ext cx="1371600" cy="819150"/>
    <xdr:pic>
      <xdr:nvPicPr>
        <xdr:cNvPr id="112" name="image109.jpg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120</xdr:row>
      <xdr:rowOff>123825</xdr:rowOff>
    </xdr:from>
    <xdr:ext cx="1371600" cy="819150"/>
    <xdr:pic>
      <xdr:nvPicPr>
        <xdr:cNvPr id="113" name="image117.jpg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121</xdr:row>
      <xdr:rowOff>123825</xdr:rowOff>
    </xdr:from>
    <xdr:ext cx="1371600" cy="819150"/>
    <xdr:pic>
      <xdr:nvPicPr>
        <xdr:cNvPr id="114" name="image119.jpg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122</xdr:row>
      <xdr:rowOff>123825</xdr:rowOff>
    </xdr:from>
    <xdr:ext cx="1371600" cy="819150"/>
    <xdr:pic>
      <xdr:nvPicPr>
        <xdr:cNvPr id="115" name="image115.jpg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123</xdr:row>
      <xdr:rowOff>123825</xdr:rowOff>
    </xdr:from>
    <xdr:ext cx="1371600" cy="819150"/>
    <xdr:pic>
      <xdr:nvPicPr>
        <xdr:cNvPr id="116" name="image112.jpg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124</xdr:row>
      <xdr:rowOff>123825</xdr:rowOff>
    </xdr:from>
    <xdr:ext cx="1371600" cy="819150"/>
    <xdr:pic>
      <xdr:nvPicPr>
        <xdr:cNvPr id="117" name="image111.jpg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125</xdr:row>
      <xdr:rowOff>123825</xdr:rowOff>
    </xdr:from>
    <xdr:ext cx="1371600" cy="819150"/>
    <xdr:pic>
      <xdr:nvPicPr>
        <xdr:cNvPr id="118" name="image118.jpg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126</xdr:row>
      <xdr:rowOff>123825</xdr:rowOff>
    </xdr:from>
    <xdr:ext cx="1371600" cy="819150"/>
    <xdr:pic>
      <xdr:nvPicPr>
        <xdr:cNvPr id="119" name="image113.jpg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127</xdr:row>
      <xdr:rowOff>123825</xdr:rowOff>
    </xdr:from>
    <xdr:ext cx="1371600" cy="819150"/>
    <xdr:pic>
      <xdr:nvPicPr>
        <xdr:cNvPr id="120" name="image121.jpg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128</xdr:row>
      <xdr:rowOff>123825</xdr:rowOff>
    </xdr:from>
    <xdr:ext cx="1371600" cy="819150"/>
    <xdr:pic>
      <xdr:nvPicPr>
        <xdr:cNvPr id="121" name="image129.jpg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129</xdr:row>
      <xdr:rowOff>123825</xdr:rowOff>
    </xdr:from>
    <xdr:ext cx="1371600" cy="819150"/>
    <xdr:pic>
      <xdr:nvPicPr>
        <xdr:cNvPr id="122" name="image131.jpg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130</xdr:row>
      <xdr:rowOff>123825</xdr:rowOff>
    </xdr:from>
    <xdr:ext cx="1371600" cy="819150"/>
    <xdr:pic>
      <xdr:nvPicPr>
        <xdr:cNvPr id="123" name="image140.jpg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131</xdr:row>
      <xdr:rowOff>123825</xdr:rowOff>
    </xdr:from>
    <xdr:ext cx="1371600" cy="819150"/>
    <xdr:pic>
      <xdr:nvPicPr>
        <xdr:cNvPr id="124" name="image123.jpg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132</xdr:row>
      <xdr:rowOff>123825</xdr:rowOff>
    </xdr:from>
    <xdr:ext cx="1371600" cy="819150"/>
    <xdr:pic>
      <xdr:nvPicPr>
        <xdr:cNvPr id="125" name="image114.jpg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133</xdr:row>
      <xdr:rowOff>123825</xdr:rowOff>
    </xdr:from>
    <xdr:ext cx="1371600" cy="819150"/>
    <xdr:pic>
      <xdr:nvPicPr>
        <xdr:cNvPr id="126" name="image130.jpg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134</xdr:row>
      <xdr:rowOff>123825</xdr:rowOff>
    </xdr:from>
    <xdr:ext cx="1371600" cy="819150"/>
    <xdr:pic>
      <xdr:nvPicPr>
        <xdr:cNvPr id="127" name="image134.jpg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135</xdr:row>
      <xdr:rowOff>123825</xdr:rowOff>
    </xdr:from>
    <xdr:ext cx="1371600" cy="819150"/>
    <xdr:pic>
      <xdr:nvPicPr>
        <xdr:cNvPr id="128" name="image122.jpg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136</xdr:row>
      <xdr:rowOff>123825</xdr:rowOff>
    </xdr:from>
    <xdr:ext cx="1371600" cy="819150"/>
    <xdr:pic>
      <xdr:nvPicPr>
        <xdr:cNvPr id="129" name="image128.jpg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137</xdr:row>
      <xdr:rowOff>123825</xdr:rowOff>
    </xdr:from>
    <xdr:ext cx="1371600" cy="819150"/>
    <xdr:pic>
      <xdr:nvPicPr>
        <xdr:cNvPr id="130" name="image143.jpg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139</xdr:row>
      <xdr:rowOff>123825</xdr:rowOff>
    </xdr:from>
    <xdr:ext cx="1371600" cy="819150"/>
    <xdr:pic>
      <xdr:nvPicPr>
        <xdr:cNvPr id="131" name="image126.jpg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140</xdr:row>
      <xdr:rowOff>123825</xdr:rowOff>
    </xdr:from>
    <xdr:ext cx="1371600" cy="819150"/>
    <xdr:pic>
      <xdr:nvPicPr>
        <xdr:cNvPr id="132" name="image125.jpg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141</xdr:row>
      <xdr:rowOff>123825</xdr:rowOff>
    </xdr:from>
    <xdr:ext cx="1371600" cy="819150"/>
    <xdr:pic>
      <xdr:nvPicPr>
        <xdr:cNvPr id="133" name="image138.jpg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142</xdr:row>
      <xdr:rowOff>123825</xdr:rowOff>
    </xdr:from>
    <xdr:ext cx="1371600" cy="819150"/>
    <xdr:pic>
      <xdr:nvPicPr>
        <xdr:cNvPr id="134" name="image136.jpg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143</xdr:row>
      <xdr:rowOff>123825</xdr:rowOff>
    </xdr:from>
    <xdr:ext cx="1371600" cy="819150"/>
    <xdr:pic>
      <xdr:nvPicPr>
        <xdr:cNvPr id="135" name="image135.jpg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144</xdr:row>
      <xdr:rowOff>123825</xdr:rowOff>
    </xdr:from>
    <xdr:ext cx="1371600" cy="819150"/>
    <xdr:pic>
      <xdr:nvPicPr>
        <xdr:cNvPr id="136" name="image127.jpg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145</xdr:row>
      <xdr:rowOff>123825</xdr:rowOff>
    </xdr:from>
    <xdr:ext cx="1371600" cy="819150"/>
    <xdr:pic>
      <xdr:nvPicPr>
        <xdr:cNvPr id="137" name="image132.jpg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146</xdr:row>
      <xdr:rowOff>123825</xdr:rowOff>
    </xdr:from>
    <xdr:ext cx="1371600" cy="819150"/>
    <xdr:pic>
      <xdr:nvPicPr>
        <xdr:cNvPr id="138" name="image151.jpg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147</xdr:row>
      <xdr:rowOff>123825</xdr:rowOff>
    </xdr:from>
    <xdr:ext cx="1371600" cy="819150"/>
    <xdr:pic>
      <xdr:nvPicPr>
        <xdr:cNvPr id="139" name="image137.jpg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148</xdr:row>
      <xdr:rowOff>123825</xdr:rowOff>
    </xdr:from>
    <xdr:ext cx="1371600" cy="819150"/>
    <xdr:pic>
      <xdr:nvPicPr>
        <xdr:cNvPr id="140" name="image139.jpg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149</xdr:row>
      <xdr:rowOff>123825</xdr:rowOff>
    </xdr:from>
    <xdr:ext cx="1371600" cy="819150"/>
    <xdr:pic>
      <xdr:nvPicPr>
        <xdr:cNvPr id="141" name="image167.jpg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150</xdr:row>
      <xdr:rowOff>123825</xdr:rowOff>
    </xdr:from>
    <xdr:ext cx="1371600" cy="819150"/>
    <xdr:pic>
      <xdr:nvPicPr>
        <xdr:cNvPr id="142" name="image147.jpg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151</xdr:row>
      <xdr:rowOff>123825</xdr:rowOff>
    </xdr:from>
    <xdr:ext cx="1371600" cy="819150"/>
    <xdr:pic>
      <xdr:nvPicPr>
        <xdr:cNvPr id="143" name="image152.jpg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152</xdr:row>
      <xdr:rowOff>123825</xdr:rowOff>
    </xdr:from>
    <xdr:ext cx="1371600" cy="819150"/>
    <xdr:pic>
      <xdr:nvPicPr>
        <xdr:cNvPr id="144" name="image155.jpg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153</xdr:row>
      <xdr:rowOff>123825</xdr:rowOff>
    </xdr:from>
    <xdr:ext cx="1371600" cy="819150"/>
    <xdr:pic>
      <xdr:nvPicPr>
        <xdr:cNvPr id="145" name="image158.jpg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154</xdr:row>
      <xdr:rowOff>123825</xdr:rowOff>
    </xdr:from>
    <xdr:ext cx="1371600" cy="819150"/>
    <xdr:pic>
      <xdr:nvPicPr>
        <xdr:cNvPr id="146" name="image149.jpg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155</xdr:row>
      <xdr:rowOff>123825</xdr:rowOff>
    </xdr:from>
    <xdr:ext cx="1371600" cy="819150"/>
    <xdr:pic>
      <xdr:nvPicPr>
        <xdr:cNvPr id="147" name="image141.jpg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156</xdr:row>
      <xdr:rowOff>123825</xdr:rowOff>
    </xdr:from>
    <xdr:ext cx="1371600" cy="819150"/>
    <xdr:pic>
      <xdr:nvPicPr>
        <xdr:cNvPr id="148" name="image142.jpg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157</xdr:row>
      <xdr:rowOff>123825</xdr:rowOff>
    </xdr:from>
    <xdr:ext cx="1371600" cy="819150"/>
    <xdr:pic>
      <xdr:nvPicPr>
        <xdr:cNvPr id="149" name="image154.jpg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158</xdr:row>
      <xdr:rowOff>123825</xdr:rowOff>
    </xdr:from>
    <xdr:ext cx="1371600" cy="819150"/>
    <xdr:pic>
      <xdr:nvPicPr>
        <xdr:cNvPr id="150" name="image144.jpg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159</xdr:row>
      <xdr:rowOff>123825</xdr:rowOff>
    </xdr:from>
    <xdr:ext cx="1371600" cy="819150"/>
    <xdr:pic>
      <xdr:nvPicPr>
        <xdr:cNvPr id="151" name="image170.jpg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160</xdr:row>
      <xdr:rowOff>123825</xdr:rowOff>
    </xdr:from>
    <xdr:ext cx="1371600" cy="819150"/>
    <xdr:pic>
      <xdr:nvPicPr>
        <xdr:cNvPr id="152" name="image153.jpg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161</xdr:row>
      <xdr:rowOff>123825</xdr:rowOff>
    </xdr:from>
    <xdr:ext cx="1371600" cy="819150"/>
    <xdr:pic>
      <xdr:nvPicPr>
        <xdr:cNvPr id="153" name="image160.jpg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162</xdr:row>
      <xdr:rowOff>123825</xdr:rowOff>
    </xdr:from>
    <xdr:ext cx="1371600" cy="819150"/>
    <xdr:pic>
      <xdr:nvPicPr>
        <xdr:cNvPr id="154" name="image159.jpg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163</xdr:row>
      <xdr:rowOff>123825</xdr:rowOff>
    </xdr:from>
    <xdr:ext cx="1371600" cy="819150"/>
    <xdr:pic>
      <xdr:nvPicPr>
        <xdr:cNvPr id="155" name="image145.jpg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164</xdr:row>
      <xdr:rowOff>123825</xdr:rowOff>
    </xdr:from>
    <xdr:ext cx="1371600" cy="819150"/>
    <xdr:pic>
      <xdr:nvPicPr>
        <xdr:cNvPr id="156" name="image164.jpg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165</xdr:row>
      <xdr:rowOff>123825</xdr:rowOff>
    </xdr:from>
    <xdr:ext cx="1371600" cy="819150"/>
    <xdr:pic>
      <xdr:nvPicPr>
        <xdr:cNvPr id="157" name="image146.jpg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166</xdr:row>
      <xdr:rowOff>123825</xdr:rowOff>
    </xdr:from>
    <xdr:ext cx="1371600" cy="819150"/>
    <xdr:pic>
      <xdr:nvPicPr>
        <xdr:cNvPr id="158" name="image177.jpg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167</xdr:row>
      <xdr:rowOff>123825</xdr:rowOff>
    </xdr:from>
    <xdr:ext cx="1371600" cy="819150"/>
    <xdr:pic>
      <xdr:nvPicPr>
        <xdr:cNvPr id="159" name="image165.jpg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168</xdr:row>
      <xdr:rowOff>123825</xdr:rowOff>
    </xdr:from>
    <xdr:ext cx="1371600" cy="819150"/>
    <xdr:pic>
      <xdr:nvPicPr>
        <xdr:cNvPr id="160" name="image150.jpg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169</xdr:row>
      <xdr:rowOff>123825</xdr:rowOff>
    </xdr:from>
    <xdr:ext cx="1371600" cy="819150"/>
    <xdr:pic>
      <xdr:nvPicPr>
        <xdr:cNvPr id="161" name="image174.jpg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170</xdr:row>
      <xdr:rowOff>123825</xdr:rowOff>
    </xdr:from>
    <xdr:ext cx="1371600" cy="819150"/>
    <xdr:pic>
      <xdr:nvPicPr>
        <xdr:cNvPr id="162" name="image163.jpg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171</xdr:row>
      <xdr:rowOff>123825</xdr:rowOff>
    </xdr:from>
    <xdr:ext cx="1371600" cy="819150"/>
    <xdr:pic>
      <xdr:nvPicPr>
        <xdr:cNvPr id="163" name="image157.jpg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172</xdr:row>
      <xdr:rowOff>123825</xdr:rowOff>
    </xdr:from>
    <xdr:ext cx="1371600" cy="819150"/>
    <xdr:pic>
      <xdr:nvPicPr>
        <xdr:cNvPr id="164" name="image162.jpg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173</xdr:row>
      <xdr:rowOff>123825</xdr:rowOff>
    </xdr:from>
    <xdr:ext cx="1371600" cy="819150"/>
    <xdr:pic>
      <xdr:nvPicPr>
        <xdr:cNvPr id="165" name="image156.jpg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174</xdr:row>
      <xdr:rowOff>123825</xdr:rowOff>
    </xdr:from>
    <xdr:ext cx="1371600" cy="819150"/>
    <xdr:pic>
      <xdr:nvPicPr>
        <xdr:cNvPr id="166" name="image171.jpg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175</xdr:row>
      <xdr:rowOff>123825</xdr:rowOff>
    </xdr:from>
    <xdr:ext cx="1371600" cy="819150"/>
    <xdr:pic>
      <xdr:nvPicPr>
        <xdr:cNvPr id="167" name="image175.jpg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176</xdr:row>
      <xdr:rowOff>123825</xdr:rowOff>
    </xdr:from>
    <xdr:ext cx="1371600" cy="819150"/>
    <xdr:pic>
      <xdr:nvPicPr>
        <xdr:cNvPr id="168" name="image166.jpg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177</xdr:row>
      <xdr:rowOff>123825</xdr:rowOff>
    </xdr:from>
    <xdr:ext cx="1371600" cy="819150"/>
    <xdr:pic>
      <xdr:nvPicPr>
        <xdr:cNvPr id="169" name="image188.jpg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178</xdr:row>
      <xdr:rowOff>123825</xdr:rowOff>
    </xdr:from>
    <xdr:ext cx="1371600" cy="819150"/>
    <xdr:pic>
      <xdr:nvPicPr>
        <xdr:cNvPr id="170" name="image195.jpg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179</xdr:row>
      <xdr:rowOff>123825</xdr:rowOff>
    </xdr:from>
    <xdr:ext cx="1371600" cy="819150"/>
    <xdr:pic>
      <xdr:nvPicPr>
        <xdr:cNvPr id="171" name="image168.jpg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180</xdr:row>
      <xdr:rowOff>123825</xdr:rowOff>
    </xdr:from>
    <xdr:ext cx="1371600" cy="819150"/>
    <xdr:pic>
      <xdr:nvPicPr>
        <xdr:cNvPr id="172" name="image161.jpg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181</xdr:row>
      <xdr:rowOff>123825</xdr:rowOff>
    </xdr:from>
    <xdr:ext cx="1371600" cy="819150"/>
    <xdr:pic>
      <xdr:nvPicPr>
        <xdr:cNvPr id="173" name="image193.jpg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182</xdr:row>
      <xdr:rowOff>123825</xdr:rowOff>
    </xdr:from>
    <xdr:ext cx="1371600" cy="819150"/>
    <xdr:pic>
      <xdr:nvPicPr>
        <xdr:cNvPr id="174" name="image169.jpg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183</xdr:row>
      <xdr:rowOff>123825</xdr:rowOff>
    </xdr:from>
    <xdr:ext cx="1371600" cy="819150"/>
    <xdr:pic>
      <xdr:nvPicPr>
        <xdr:cNvPr id="175" name="image172.jpg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184</xdr:row>
      <xdr:rowOff>123825</xdr:rowOff>
    </xdr:from>
    <xdr:ext cx="1371600" cy="819150"/>
    <xdr:pic>
      <xdr:nvPicPr>
        <xdr:cNvPr id="176" name="image173.jpg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185</xdr:row>
      <xdr:rowOff>123825</xdr:rowOff>
    </xdr:from>
    <xdr:ext cx="1371600" cy="819150"/>
    <xdr:pic>
      <xdr:nvPicPr>
        <xdr:cNvPr id="177" name="image197.jpg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186</xdr:row>
      <xdr:rowOff>123825</xdr:rowOff>
    </xdr:from>
    <xdr:ext cx="1371600" cy="819150"/>
    <xdr:pic>
      <xdr:nvPicPr>
        <xdr:cNvPr id="178" name="image196.jpg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187</xdr:row>
      <xdr:rowOff>123825</xdr:rowOff>
    </xdr:from>
    <xdr:ext cx="1371600" cy="819150"/>
    <xdr:pic>
      <xdr:nvPicPr>
        <xdr:cNvPr id="179" name="image179.jpg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188</xdr:row>
      <xdr:rowOff>123825</xdr:rowOff>
    </xdr:from>
    <xdr:ext cx="1371600" cy="819150"/>
    <xdr:pic>
      <xdr:nvPicPr>
        <xdr:cNvPr id="180" name="image176.jpg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189</xdr:row>
      <xdr:rowOff>123825</xdr:rowOff>
    </xdr:from>
    <xdr:ext cx="1371600" cy="819150"/>
    <xdr:pic>
      <xdr:nvPicPr>
        <xdr:cNvPr id="181" name="image199.jpg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190</xdr:row>
      <xdr:rowOff>123825</xdr:rowOff>
    </xdr:from>
    <xdr:ext cx="1371600" cy="819150"/>
    <xdr:pic>
      <xdr:nvPicPr>
        <xdr:cNvPr id="182" name="image210.jpg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191</xdr:row>
      <xdr:rowOff>123825</xdr:rowOff>
    </xdr:from>
    <xdr:ext cx="1371600" cy="819150"/>
    <xdr:pic>
      <xdr:nvPicPr>
        <xdr:cNvPr id="183" name="image180.jpg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192</xdr:row>
      <xdr:rowOff>123825</xdr:rowOff>
    </xdr:from>
    <xdr:ext cx="1371600" cy="819150"/>
    <xdr:pic>
      <xdr:nvPicPr>
        <xdr:cNvPr id="184" name="image186.jpg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193</xdr:row>
      <xdr:rowOff>123825</xdr:rowOff>
    </xdr:from>
    <xdr:ext cx="1371600" cy="819150"/>
    <xdr:pic>
      <xdr:nvPicPr>
        <xdr:cNvPr id="185" name="image178.jpg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194</xdr:row>
      <xdr:rowOff>123825</xdr:rowOff>
    </xdr:from>
    <xdr:ext cx="1371600" cy="819150"/>
    <xdr:pic>
      <xdr:nvPicPr>
        <xdr:cNvPr id="186" name="image194.jpg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195</xdr:row>
      <xdr:rowOff>123825</xdr:rowOff>
    </xdr:from>
    <xdr:ext cx="1371600" cy="819150"/>
    <xdr:pic>
      <xdr:nvPicPr>
        <xdr:cNvPr id="187" name="image184.jpg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196</xdr:row>
      <xdr:rowOff>123825</xdr:rowOff>
    </xdr:from>
    <xdr:ext cx="1371600" cy="819150"/>
    <xdr:pic>
      <xdr:nvPicPr>
        <xdr:cNvPr id="188" name="image183.jpg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197</xdr:row>
      <xdr:rowOff>123825</xdr:rowOff>
    </xdr:from>
    <xdr:ext cx="1371600" cy="819150"/>
    <xdr:pic>
      <xdr:nvPicPr>
        <xdr:cNvPr id="189" name="image181.jpg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198</xdr:row>
      <xdr:rowOff>123825</xdr:rowOff>
    </xdr:from>
    <xdr:ext cx="1371600" cy="819150"/>
    <xdr:pic>
      <xdr:nvPicPr>
        <xdr:cNvPr id="190" name="image189.jpg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199</xdr:row>
      <xdr:rowOff>123825</xdr:rowOff>
    </xdr:from>
    <xdr:ext cx="1371600" cy="819150"/>
    <xdr:pic>
      <xdr:nvPicPr>
        <xdr:cNvPr id="191" name="image187.jpg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200</xdr:row>
      <xdr:rowOff>123825</xdr:rowOff>
    </xdr:from>
    <xdr:ext cx="1371600" cy="819150"/>
    <xdr:pic>
      <xdr:nvPicPr>
        <xdr:cNvPr id="192" name="image191.jpg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201</xdr:row>
      <xdr:rowOff>123825</xdr:rowOff>
    </xdr:from>
    <xdr:ext cx="1371600" cy="819150"/>
    <xdr:pic>
      <xdr:nvPicPr>
        <xdr:cNvPr id="193" name="image185.jpg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202</xdr:row>
      <xdr:rowOff>123825</xdr:rowOff>
    </xdr:from>
    <xdr:ext cx="1371600" cy="819150"/>
    <xdr:pic>
      <xdr:nvPicPr>
        <xdr:cNvPr id="194" name="image192.jpg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203</xdr:row>
      <xdr:rowOff>123825</xdr:rowOff>
    </xdr:from>
    <xdr:ext cx="1371600" cy="819150"/>
    <xdr:pic>
      <xdr:nvPicPr>
        <xdr:cNvPr id="195" name="image190.jpg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204</xdr:row>
      <xdr:rowOff>123825</xdr:rowOff>
    </xdr:from>
    <xdr:ext cx="1371600" cy="819150"/>
    <xdr:pic>
      <xdr:nvPicPr>
        <xdr:cNvPr id="196" name="image182.jpg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205</xdr:row>
      <xdr:rowOff>123825</xdr:rowOff>
    </xdr:from>
    <xdr:ext cx="1371600" cy="819150"/>
    <xdr:pic>
      <xdr:nvPicPr>
        <xdr:cNvPr id="197" name="image198.jpg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206</xdr:row>
      <xdr:rowOff>123825</xdr:rowOff>
    </xdr:from>
    <xdr:ext cx="1371600" cy="819150"/>
    <xdr:pic>
      <xdr:nvPicPr>
        <xdr:cNvPr id="198" name="image203.jpg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207</xdr:row>
      <xdr:rowOff>123825</xdr:rowOff>
    </xdr:from>
    <xdr:ext cx="1371600" cy="819150"/>
    <xdr:pic>
      <xdr:nvPicPr>
        <xdr:cNvPr id="199" name="image202.jpg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208</xdr:row>
      <xdr:rowOff>123825</xdr:rowOff>
    </xdr:from>
    <xdr:ext cx="1371600" cy="819150"/>
    <xdr:pic>
      <xdr:nvPicPr>
        <xdr:cNvPr id="200" name="image204.jpg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209</xdr:row>
      <xdr:rowOff>123825</xdr:rowOff>
    </xdr:from>
    <xdr:ext cx="1371600" cy="819150"/>
    <xdr:pic>
      <xdr:nvPicPr>
        <xdr:cNvPr id="201" name="image208.jpg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210</xdr:row>
      <xdr:rowOff>123825</xdr:rowOff>
    </xdr:from>
    <xdr:ext cx="1371600" cy="819150"/>
    <xdr:pic>
      <xdr:nvPicPr>
        <xdr:cNvPr id="202" name="image200.jpg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211</xdr:row>
      <xdr:rowOff>123825</xdr:rowOff>
    </xdr:from>
    <xdr:ext cx="1371600" cy="819150"/>
    <xdr:pic>
      <xdr:nvPicPr>
        <xdr:cNvPr id="203" name="image205.jpg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212</xdr:row>
      <xdr:rowOff>123825</xdr:rowOff>
    </xdr:from>
    <xdr:ext cx="1371600" cy="819150"/>
    <xdr:pic>
      <xdr:nvPicPr>
        <xdr:cNvPr id="204" name="image244.jpg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213</xdr:row>
      <xdr:rowOff>123825</xdr:rowOff>
    </xdr:from>
    <xdr:ext cx="1371600" cy="819150"/>
    <xdr:pic>
      <xdr:nvPicPr>
        <xdr:cNvPr id="205" name="image209.jpg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214</xdr:row>
      <xdr:rowOff>123825</xdr:rowOff>
    </xdr:from>
    <xdr:ext cx="1371600" cy="819150"/>
    <xdr:pic>
      <xdr:nvPicPr>
        <xdr:cNvPr id="206" name="image212.jpg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215</xdr:row>
      <xdr:rowOff>123825</xdr:rowOff>
    </xdr:from>
    <xdr:ext cx="1371600" cy="819150"/>
    <xdr:pic>
      <xdr:nvPicPr>
        <xdr:cNvPr id="207" name="image209.jpg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216</xdr:row>
      <xdr:rowOff>123825</xdr:rowOff>
    </xdr:from>
    <xdr:ext cx="1371600" cy="819150"/>
    <xdr:pic>
      <xdr:nvPicPr>
        <xdr:cNvPr id="208" name="image216.jpg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217</xdr:row>
      <xdr:rowOff>123825</xdr:rowOff>
    </xdr:from>
    <xdr:ext cx="1371600" cy="819150"/>
    <xdr:pic>
      <xdr:nvPicPr>
        <xdr:cNvPr id="209" name="image201.jpg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218</xdr:row>
      <xdr:rowOff>123825</xdr:rowOff>
    </xdr:from>
    <xdr:ext cx="1371600" cy="819150"/>
    <xdr:pic>
      <xdr:nvPicPr>
        <xdr:cNvPr id="210" name="image214.jpg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219</xdr:row>
      <xdr:rowOff>123825</xdr:rowOff>
    </xdr:from>
    <xdr:ext cx="1371600" cy="819150"/>
    <xdr:pic>
      <xdr:nvPicPr>
        <xdr:cNvPr id="211" name="image222.jpg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220</xdr:row>
      <xdr:rowOff>123825</xdr:rowOff>
    </xdr:from>
    <xdr:ext cx="1371600" cy="819150"/>
    <xdr:pic>
      <xdr:nvPicPr>
        <xdr:cNvPr id="212" name="image215.jpg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221</xdr:row>
      <xdr:rowOff>123825</xdr:rowOff>
    </xdr:from>
    <xdr:ext cx="1371600" cy="819150"/>
    <xdr:pic>
      <xdr:nvPicPr>
        <xdr:cNvPr id="213" name="image206.jpg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222</xdr:row>
      <xdr:rowOff>123825</xdr:rowOff>
    </xdr:from>
    <xdr:ext cx="1371600" cy="819150"/>
    <xdr:pic>
      <xdr:nvPicPr>
        <xdr:cNvPr id="214" name="image219.jpg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223</xdr:row>
      <xdr:rowOff>123825</xdr:rowOff>
    </xdr:from>
    <xdr:ext cx="1371600" cy="819150"/>
    <xdr:pic>
      <xdr:nvPicPr>
        <xdr:cNvPr id="215" name="image211.jpg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224</xdr:row>
      <xdr:rowOff>123825</xdr:rowOff>
    </xdr:from>
    <xdr:ext cx="1371600" cy="819150"/>
    <xdr:pic>
      <xdr:nvPicPr>
        <xdr:cNvPr id="216" name="image223.jpg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225</xdr:row>
      <xdr:rowOff>123825</xdr:rowOff>
    </xdr:from>
    <xdr:ext cx="1371600" cy="819150"/>
    <xdr:pic>
      <xdr:nvPicPr>
        <xdr:cNvPr id="217" name="image220.jpg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226</xdr:row>
      <xdr:rowOff>123825</xdr:rowOff>
    </xdr:from>
    <xdr:ext cx="1371600" cy="819150"/>
    <xdr:pic>
      <xdr:nvPicPr>
        <xdr:cNvPr id="218" name="image235.jpg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227</xdr:row>
      <xdr:rowOff>123825</xdr:rowOff>
    </xdr:from>
    <xdr:ext cx="1371600" cy="819150"/>
    <xdr:pic>
      <xdr:nvPicPr>
        <xdr:cNvPr id="219" name="image207.jpg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228</xdr:row>
      <xdr:rowOff>123825</xdr:rowOff>
    </xdr:from>
    <xdr:ext cx="1371600" cy="819150"/>
    <xdr:pic>
      <xdr:nvPicPr>
        <xdr:cNvPr id="220" name="image251.jpg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229</xdr:row>
      <xdr:rowOff>123825</xdr:rowOff>
    </xdr:from>
    <xdr:ext cx="1371600" cy="819150"/>
    <xdr:pic>
      <xdr:nvPicPr>
        <xdr:cNvPr id="221" name="image213.jpg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230</xdr:row>
      <xdr:rowOff>123825</xdr:rowOff>
    </xdr:from>
    <xdr:ext cx="1371600" cy="819150"/>
    <xdr:pic>
      <xdr:nvPicPr>
        <xdr:cNvPr id="222" name="image228.jpg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231</xdr:row>
      <xdr:rowOff>123825</xdr:rowOff>
    </xdr:from>
    <xdr:ext cx="1371600" cy="819150"/>
    <xdr:pic>
      <xdr:nvPicPr>
        <xdr:cNvPr id="223" name="image221.jpg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232</xdr:row>
      <xdr:rowOff>123825</xdr:rowOff>
    </xdr:from>
    <xdr:ext cx="1371600" cy="819150"/>
    <xdr:pic>
      <xdr:nvPicPr>
        <xdr:cNvPr id="224" name="image273.jpg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233</xdr:row>
      <xdr:rowOff>123825</xdr:rowOff>
    </xdr:from>
    <xdr:ext cx="1371600" cy="819150"/>
    <xdr:pic>
      <xdr:nvPicPr>
        <xdr:cNvPr id="225" name="image217.jpg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234</xdr:row>
      <xdr:rowOff>123825</xdr:rowOff>
    </xdr:from>
    <xdr:ext cx="1371600" cy="819150"/>
    <xdr:pic>
      <xdr:nvPicPr>
        <xdr:cNvPr id="226" name="image218.jpg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235</xdr:row>
      <xdr:rowOff>123825</xdr:rowOff>
    </xdr:from>
    <xdr:ext cx="1371600" cy="819150"/>
    <xdr:pic>
      <xdr:nvPicPr>
        <xdr:cNvPr id="227" name="image264.jpg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236</xdr:row>
      <xdr:rowOff>123825</xdr:rowOff>
    </xdr:from>
    <xdr:ext cx="1371600" cy="819150"/>
    <xdr:pic>
      <xdr:nvPicPr>
        <xdr:cNvPr id="228" name="image232.jpg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237</xdr:row>
      <xdr:rowOff>123825</xdr:rowOff>
    </xdr:from>
    <xdr:ext cx="1371600" cy="819150"/>
    <xdr:pic>
      <xdr:nvPicPr>
        <xdr:cNvPr id="229" name="image226.jpg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238</xdr:row>
      <xdr:rowOff>123825</xdr:rowOff>
    </xdr:from>
    <xdr:ext cx="1371600" cy="819150"/>
    <xdr:pic>
      <xdr:nvPicPr>
        <xdr:cNvPr id="230" name="image230.jpg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239</xdr:row>
      <xdr:rowOff>123825</xdr:rowOff>
    </xdr:from>
    <xdr:ext cx="1371600" cy="819150"/>
    <xdr:pic>
      <xdr:nvPicPr>
        <xdr:cNvPr id="231" name="image229.jpg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240</xdr:row>
      <xdr:rowOff>123825</xdr:rowOff>
    </xdr:from>
    <xdr:ext cx="1371600" cy="819150"/>
    <xdr:pic>
      <xdr:nvPicPr>
        <xdr:cNvPr id="232" name="image231.jpg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241</xdr:row>
      <xdr:rowOff>123825</xdr:rowOff>
    </xdr:from>
    <xdr:ext cx="1371600" cy="819150"/>
    <xdr:pic>
      <xdr:nvPicPr>
        <xdr:cNvPr id="233" name="image247.jpg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242</xdr:row>
      <xdr:rowOff>123825</xdr:rowOff>
    </xdr:from>
    <xdr:ext cx="1371600" cy="819150"/>
    <xdr:pic>
      <xdr:nvPicPr>
        <xdr:cNvPr id="234" name="image259.jpg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243</xdr:row>
      <xdr:rowOff>123825</xdr:rowOff>
    </xdr:from>
    <xdr:ext cx="1371600" cy="819150"/>
    <xdr:pic>
      <xdr:nvPicPr>
        <xdr:cNvPr id="235" name="image224.jpg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244</xdr:row>
      <xdr:rowOff>123825</xdr:rowOff>
    </xdr:from>
    <xdr:ext cx="1371600" cy="819150"/>
    <xdr:pic>
      <xdr:nvPicPr>
        <xdr:cNvPr id="236" name="image237.jpg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245</xdr:row>
      <xdr:rowOff>123825</xdr:rowOff>
    </xdr:from>
    <xdr:ext cx="1371600" cy="819150"/>
    <xdr:pic>
      <xdr:nvPicPr>
        <xdr:cNvPr id="237" name="image225.jpg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246</xdr:row>
      <xdr:rowOff>123825</xdr:rowOff>
    </xdr:from>
    <xdr:ext cx="1371600" cy="819150"/>
    <xdr:pic>
      <xdr:nvPicPr>
        <xdr:cNvPr id="238" name="image236.jpg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247</xdr:row>
      <xdr:rowOff>123825</xdr:rowOff>
    </xdr:from>
    <xdr:ext cx="1371600" cy="819150"/>
    <xdr:pic>
      <xdr:nvPicPr>
        <xdr:cNvPr id="239" name="image234.jpg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248</xdr:row>
      <xdr:rowOff>123825</xdr:rowOff>
    </xdr:from>
    <xdr:ext cx="1371600" cy="819150"/>
    <xdr:pic>
      <xdr:nvPicPr>
        <xdr:cNvPr id="240" name="image227.jpg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249</xdr:row>
      <xdr:rowOff>123825</xdr:rowOff>
    </xdr:from>
    <xdr:ext cx="1371600" cy="819150"/>
    <xdr:pic>
      <xdr:nvPicPr>
        <xdr:cNvPr id="241" name="image233.jpg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250</xdr:row>
      <xdr:rowOff>123825</xdr:rowOff>
    </xdr:from>
    <xdr:ext cx="1371600" cy="819150"/>
    <xdr:pic>
      <xdr:nvPicPr>
        <xdr:cNvPr id="242" name="image243.jpg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251</xdr:row>
      <xdr:rowOff>123825</xdr:rowOff>
    </xdr:from>
    <xdr:ext cx="1371600" cy="819150"/>
    <xdr:pic>
      <xdr:nvPicPr>
        <xdr:cNvPr id="243" name="image241.jpg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252</xdr:row>
      <xdr:rowOff>123825</xdr:rowOff>
    </xdr:from>
    <xdr:ext cx="1371600" cy="819150"/>
    <xdr:pic>
      <xdr:nvPicPr>
        <xdr:cNvPr id="244" name="image249.jpg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253</xdr:row>
      <xdr:rowOff>123825</xdr:rowOff>
    </xdr:from>
    <xdr:ext cx="1371600" cy="819150"/>
    <xdr:pic>
      <xdr:nvPicPr>
        <xdr:cNvPr id="245" name="image242.jpg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255</xdr:row>
      <xdr:rowOff>123825</xdr:rowOff>
    </xdr:from>
    <xdr:ext cx="1371600" cy="819150"/>
    <xdr:pic>
      <xdr:nvPicPr>
        <xdr:cNvPr id="246" name="image248.jpg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256</xdr:row>
      <xdr:rowOff>123825</xdr:rowOff>
    </xdr:from>
    <xdr:ext cx="1371600" cy="819150"/>
    <xdr:pic>
      <xdr:nvPicPr>
        <xdr:cNvPr id="247" name="image238.jpg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257</xdr:row>
      <xdr:rowOff>123825</xdr:rowOff>
    </xdr:from>
    <xdr:ext cx="1371600" cy="819150"/>
    <xdr:pic>
      <xdr:nvPicPr>
        <xdr:cNvPr id="248" name="image260.jpg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258</xdr:row>
      <xdr:rowOff>123825</xdr:rowOff>
    </xdr:from>
    <xdr:ext cx="1371600" cy="819150"/>
    <xdr:pic>
      <xdr:nvPicPr>
        <xdr:cNvPr id="249" name="image245.jpg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259</xdr:row>
      <xdr:rowOff>123825</xdr:rowOff>
    </xdr:from>
    <xdr:ext cx="1371600" cy="819150"/>
    <xdr:pic>
      <xdr:nvPicPr>
        <xdr:cNvPr id="250" name="image239.jpg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260</xdr:row>
      <xdr:rowOff>123825</xdr:rowOff>
    </xdr:from>
    <xdr:ext cx="1371600" cy="819150"/>
    <xdr:pic>
      <xdr:nvPicPr>
        <xdr:cNvPr id="251" name="image240.jpg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261</xdr:row>
      <xdr:rowOff>123825</xdr:rowOff>
    </xdr:from>
    <xdr:ext cx="1371600" cy="819150"/>
    <xdr:pic>
      <xdr:nvPicPr>
        <xdr:cNvPr id="252" name="image246.jpg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262</xdr:row>
      <xdr:rowOff>123825</xdr:rowOff>
    </xdr:from>
    <xdr:ext cx="1371600" cy="819150"/>
    <xdr:pic>
      <xdr:nvPicPr>
        <xdr:cNvPr id="253" name="image253.jpg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263</xdr:row>
      <xdr:rowOff>123825</xdr:rowOff>
    </xdr:from>
    <xdr:ext cx="1371600" cy="819150"/>
    <xdr:pic>
      <xdr:nvPicPr>
        <xdr:cNvPr id="254" name="image252.jpg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264</xdr:row>
      <xdr:rowOff>123825</xdr:rowOff>
    </xdr:from>
    <xdr:ext cx="1371600" cy="819150"/>
    <xdr:pic>
      <xdr:nvPicPr>
        <xdr:cNvPr id="255" name="image272.jpg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267</xdr:row>
      <xdr:rowOff>123825</xdr:rowOff>
    </xdr:from>
    <xdr:ext cx="1371600" cy="819150"/>
    <xdr:pic>
      <xdr:nvPicPr>
        <xdr:cNvPr id="256" name="image250.jpg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268</xdr:row>
      <xdr:rowOff>123825</xdr:rowOff>
    </xdr:from>
    <xdr:ext cx="1371600" cy="819150"/>
    <xdr:pic>
      <xdr:nvPicPr>
        <xdr:cNvPr id="257" name="image256.jpg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270</xdr:row>
      <xdr:rowOff>123825</xdr:rowOff>
    </xdr:from>
    <xdr:ext cx="1371600" cy="819150"/>
    <xdr:pic>
      <xdr:nvPicPr>
        <xdr:cNvPr id="258" name="image258.jpg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271</xdr:row>
      <xdr:rowOff>123825</xdr:rowOff>
    </xdr:from>
    <xdr:ext cx="1371600" cy="819150"/>
    <xdr:pic>
      <xdr:nvPicPr>
        <xdr:cNvPr id="259" name="image254.jpg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272</xdr:row>
      <xdr:rowOff>123825</xdr:rowOff>
    </xdr:from>
    <xdr:ext cx="1371600" cy="819150"/>
    <xdr:pic>
      <xdr:nvPicPr>
        <xdr:cNvPr id="260" name="image266.jpg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273</xdr:row>
      <xdr:rowOff>123825</xdr:rowOff>
    </xdr:from>
    <xdr:ext cx="1371600" cy="819150"/>
    <xdr:pic>
      <xdr:nvPicPr>
        <xdr:cNvPr id="261" name="image257.jpg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274</xdr:row>
      <xdr:rowOff>123825</xdr:rowOff>
    </xdr:from>
    <xdr:ext cx="1371600" cy="819150"/>
    <xdr:pic>
      <xdr:nvPicPr>
        <xdr:cNvPr id="262" name="image274.jpg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275</xdr:row>
      <xdr:rowOff>123825</xdr:rowOff>
    </xdr:from>
    <xdr:ext cx="1371600" cy="819150"/>
    <xdr:pic>
      <xdr:nvPicPr>
        <xdr:cNvPr id="263" name="image268.jpg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276</xdr:row>
      <xdr:rowOff>123825</xdr:rowOff>
    </xdr:from>
    <xdr:ext cx="1371600" cy="819150"/>
    <xdr:pic>
      <xdr:nvPicPr>
        <xdr:cNvPr id="264" name="image255.jpg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277</xdr:row>
      <xdr:rowOff>123825</xdr:rowOff>
    </xdr:from>
    <xdr:ext cx="1371600" cy="819150"/>
    <xdr:pic>
      <xdr:nvPicPr>
        <xdr:cNvPr id="265" name="image263.jpg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278</xdr:row>
      <xdr:rowOff>123825</xdr:rowOff>
    </xdr:from>
    <xdr:ext cx="1371600" cy="819150"/>
    <xdr:pic>
      <xdr:nvPicPr>
        <xdr:cNvPr id="266" name="image269.jpg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279</xdr:row>
      <xdr:rowOff>123825</xdr:rowOff>
    </xdr:from>
    <xdr:ext cx="1371600" cy="819150"/>
    <xdr:pic>
      <xdr:nvPicPr>
        <xdr:cNvPr id="267" name="image261.jpg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280</xdr:row>
      <xdr:rowOff>123825</xdr:rowOff>
    </xdr:from>
    <xdr:ext cx="1371600" cy="819150"/>
    <xdr:pic>
      <xdr:nvPicPr>
        <xdr:cNvPr id="268" name="image276.jpg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281</xdr:row>
      <xdr:rowOff>123825</xdr:rowOff>
    </xdr:from>
    <xdr:ext cx="1371600" cy="819150"/>
    <xdr:pic>
      <xdr:nvPicPr>
        <xdr:cNvPr id="269" name="image262.jpg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282</xdr:row>
      <xdr:rowOff>123825</xdr:rowOff>
    </xdr:from>
    <xdr:ext cx="1371600" cy="819150"/>
    <xdr:pic>
      <xdr:nvPicPr>
        <xdr:cNvPr id="270" name="image265.jpg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283</xdr:row>
      <xdr:rowOff>123825</xdr:rowOff>
    </xdr:from>
    <xdr:ext cx="1371600" cy="819150"/>
    <xdr:pic>
      <xdr:nvPicPr>
        <xdr:cNvPr id="271" name="image267.jpg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284</xdr:row>
      <xdr:rowOff>123825</xdr:rowOff>
    </xdr:from>
    <xdr:ext cx="1371600" cy="819150"/>
    <xdr:pic>
      <xdr:nvPicPr>
        <xdr:cNvPr id="272" name="image271.jpg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285</xdr:row>
      <xdr:rowOff>123825</xdr:rowOff>
    </xdr:from>
    <xdr:ext cx="1371600" cy="819150"/>
    <xdr:pic>
      <xdr:nvPicPr>
        <xdr:cNvPr id="273" name="image270.jpg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286</xdr:row>
      <xdr:rowOff>123825</xdr:rowOff>
    </xdr:from>
    <xdr:ext cx="1371600" cy="819150"/>
    <xdr:pic>
      <xdr:nvPicPr>
        <xdr:cNvPr id="274" name="image275.jpg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86</xdr:row>
      <xdr:rowOff>85725</xdr:rowOff>
    </xdr:from>
    <xdr:ext cx="933450" cy="933450"/>
    <xdr:pic>
      <xdr:nvPicPr>
        <xdr:cNvPr id="275" name="image277.jpg" descr="Geox Carey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238126</xdr:colOff>
      <xdr:row>0</xdr:row>
      <xdr:rowOff>323850</xdr:rowOff>
    </xdr:from>
    <xdr:ext cx="1257300" cy="333375"/>
    <xdr:pic>
      <xdr:nvPicPr>
        <xdr:cNvPr id="276" name="image2.png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238126" y="323850"/>
          <a:ext cx="1257300" cy="333375"/>
        </a:xfrm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GEOX%20Clearance%20Stock%20Footwear%20%203917%20in%20Italy%20via%20Fairplay%2017th%20August%20%202023%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Author" refreshedDate="45155.544632870369" refreshedVersion="5" recordCount="284">
  <cacheSource type="worksheet">
    <worksheetSource ref="B3:M287" sheet="GEOX purchase Order" r:id="rId2"/>
  </cacheSource>
  <cacheFields count="12">
    <cacheField name="Consumer" numFmtId="0">
      <sharedItems count="6">
        <s v="Baby Boy"/>
        <s v="Junior Boy"/>
        <s v="Junior Girl"/>
        <s v="Woman"/>
        <s v="Man"/>
        <s v="Baby Girl"/>
      </sharedItems>
    </cacheField>
    <cacheField name="Collection Release" numFmtId="0">
      <sharedItems/>
    </cacheField>
    <cacheField name="Sample Area" numFmtId="0">
      <sharedItems/>
    </cacheField>
    <cacheField name="Line" numFmtId="0">
      <sharedItems/>
    </cacheField>
    <cacheField name="Item ID" numFmtId="0">
      <sharedItems/>
    </cacheField>
    <cacheField name="Material ID" numFmtId="0">
      <sharedItems/>
    </cacheField>
    <cacheField name="Color" numFmtId="0">
      <sharedItems/>
    </cacheField>
    <cacheField name="Material" numFmtId="0">
      <sharedItems/>
    </cacheField>
    <cacheField name="Nos World" numFmtId="0">
      <sharedItems/>
    </cacheField>
    <cacheField name="Retail Price " numFmtId="164">
      <sharedItems containsSemiMixedTypes="0" containsString="0" containsNumber="1" minValue="39.9" maxValue="179.9"/>
    </cacheField>
    <cacheField name="Total Retail Price " numFmtId="164">
      <sharedItems containsSemiMixedTypes="0" containsString="0" containsNumber="1" minValue="52.9" maxValue="18796.800000000003"/>
    </cacheField>
    <cacheField name="Tot." numFmtId="3">
      <sharedItems containsSemiMixedTypes="0" containsString="0" containsNumber="1" containsInteger="1" minValue="1" maxValue="1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x v="0"/>
    <s v="CORE"/>
    <s v="SANDALS"/>
    <s v="B SANDAL AGASIM BOY"/>
    <s v="B821AA08522C4211"/>
    <s v="08522"/>
    <s v="NAVY/WHITE"/>
    <s v="NAPPA+SUEDE"/>
    <s v="No Nos"/>
    <n v="52.9"/>
    <n v="211.6"/>
    <n v="4"/>
  </r>
  <r>
    <x v="0"/>
    <s v="CORE"/>
    <s v="SANDALS"/>
    <s v="B SANDAL AGASIM BOY"/>
    <s v="B821AC05015C0661"/>
    <s v="05015"/>
    <s v="NAVY/GREY"/>
    <s v="DURABUCK+LYCRA"/>
    <s v="No Nos"/>
    <n v="52.9"/>
    <n v="529"/>
    <n v="10"/>
  </r>
  <r>
    <x v="0"/>
    <s v="CORE"/>
    <s v="SANDALS"/>
    <s v="B SANDAL AGASIM BOY"/>
    <s v="B821AC05015C0685"/>
    <s v="05015"/>
    <s v="ROYAL/ORANGE"/>
    <s v="DURABUCK+LYCRA"/>
    <s v="No Nos"/>
    <n v="52.9"/>
    <n v="211.6"/>
    <n v="4"/>
  </r>
  <r>
    <x v="0"/>
    <s v="CORE"/>
    <s v="SNEAKERS"/>
    <s v="B KILWI BOY"/>
    <s v="B82A7G01022C4002"/>
    <s v="01022"/>
    <s v="NAVY"/>
    <s v="CANVAS+SUEDE"/>
    <s v="No Nos"/>
    <n v="49.9"/>
    <n v="798.4"/>
    <n v="16"/>
  </r>
  <r>
    <x v="0"/>
    <s v="PROMO"/>
    <s v="FIRST STEPS"/>
    <s v="B EACH BOY"/>
    <s v="B720BB01022C0657"/>
    <s v="01022"/>
    <s v="NAVY/YELLOW"/>
    <s v="CANVAS+SUEDE"/>
    <s v="No Nos"/>
    <n v="49.9"/>
    <n v="399.2"/>
    <n v="8"/>
  </r>
  <r>
    <x v="0"/>
    <s v="SMU"/>
    <s v="FIRST STEPS"/>
    <s v="B ELTHAN BOY"/>
    <s v="B821PB01054C4344"/>
    <s v="01054"/>
    <s v="ROYAL/LIME"/>
    <s v="CANVAS+GEOBUCK"/>
    <s v="No Nos"/>
    <n v="39.9"/>
    <n v="3112.2"/>
    <n v="78"/>
  </r>
  <r>
    <x v="0"/>
    <s v="SMU"/>
    <s v="FIRST STEPS"/>
    <s v="B SANDAL ELBA BOY"/>
    <s v="B82L8A01054C0735"/>
    <s v="01054"/>
    <s v="NAVY/RED"/>
    <s v="CANVAS+GEOBUCK"/>
    <s v="No Nos"/>
    <n v="39.9"/>
    <n v="279.3"/>
    <n v="7"/>
  </r>
  <r>
    <x v="1"/>
    <s v="CORE"/>
    <s v="MOCCASINS"/>
    <s v="J ANTHOR BOY"/>
    <s v="J723HF022BCC4211"/>
    <s v="022BC"/>
    <s v="NAVY/WHITE"/>
    <s v="SUEDE+SYNT.LEA"/>
    <s v="No Nos"/>
    <n v="72.900000000000006"/>
    <n v="364.5"/>
    <n v="5"/>
  </r>
  <r>
    <x v="1"/>
    <s v="CORE"/>
    <s v="SANDALS"/>
    <s v="JR SANDAL FRESH"/>
    <s v="J621HBA5415C0548"/>
    <s v="A5415"/>
    <s v="IVORY/ORANGE"/>
    <s v="GBK+LYCRA"/>
    <s v="No Nos"/>
    <n v="59.9"/>
    <n v="539.1"/>
    <n v="9"/>
  </r>
  <r>
    <x v="1"/>
    <s v="CORE"/>
    <s v="SANDALS"/>
    <s v="JR SANDAL KYLE"/>
    <s v="J82E1A014CEC0659"/>
    <s v="014CE"/>
    <s v="NAVY/ORANGE"/>
    <s v="MESH+PRINT.DBK"/>
    <s v="No Nos"/>
    <n v="64.900000000000006"/>
    <n v="389.40000000000003"/>
    <n v="6"/>
  </r>
  <r>
    <x v="1"/>
    <s v="CORE"/>
    <s v="SHOES"/>
    <s v="J NEW WONG BOY"/>
    <s v="J826UA00022C4002"/>
    <s v="00022"/>
    <s v="NAVY"/>
    <s v="SUEDE"/>
    <s v="No Nos"/>
    <n v="69.900000000000006"/>
    <n v="419.40000000000003"/>
    <n v="6"/>
  </r>
  <r>
    <x v="1"/>
    <s v="CORE"/>
    <s v="SHOES"/>
    <s v="J NEW WONG BOY"/>
    <s v="J826UA01322C4000"/>
    <s v="01322"/>
    <s v="BLUE"/>
    <s v="DENIM+SUEDE"/>
    <s v="No Nos"/>
    <n v="64.900000000000006"/>
    <n v="519.20000000000005"/>
    <n v="8"/>
  </r>
  <r>
    <x v="1"/>
    <s v="CORE"/>
    <s v="SNEAKERS"/>
    <s v="J ALONISSO BOY"/>
    <s v="J822CA01422C1443"/>
    <s v="01422"/>
    <s v="GREY/DK AVIO"/>
    <s v="MESH+SUEDE"/>
    <s v="No Nos"/>
    <n v="67.900000000000006"/>
    <n v="339.5"/>
    <n v="5"/>
  </r>
  <r>
    <x v="1"/>
    <s v="CORE"/>
    <s v="SNEAKERS"/>
    <s v="J ALONISSO BOY"/>
    <s v="J822CB01422C0661"/>
    <s v="01422"/>
    <s v="NAVY/GREY"/>
    <s v="MESH+SUEDE"/>
    <s v="No Nos"/>
    <n v="62.9"/>
    <n v="503.2"/>
    <n v="8"/>
  </r>
  <r>
    <x v="1"/>
    <s v="CORE"/>
    <s v="SNEAKERS"/>
    <s v="J ALONISSO BOY"/>
    <s v="J822CD00013C0220"/>
    <s v="00013"/>
    <s v="BLUE/DK RED"/>
    <s v="DENIM"/>
    <s v="No Nos"/>
    <n v="67.900000000000006"/>
    <n v="271.60000000000002"/>
    <n v="4"/>
  </r>
  <r>
    <x v="1"/>
    <s v="CORE"/>
    <s v="SNEAKERS"/>
    <s v="J ALONISSO BOY"/>
    <s v="J822CF01454C3707"/>
    <s v="01454"/>
    <s v="LIME/BLACK"/>
    <s v="MESH+GEOBUCK"/>
    <s v="No Nos"/>
    <n v="67.900000000000006"/>
    <n v="611.1"/>
    <n v="9"/>
  </r>
  <r>
    <x v="1"/>
    <s v="CORE"/>
    <s v="SNEAKERS"/>
    <s v="J KOMMODOR BOY"/>
    <s v="J825PA014BUC0038"/>
    <s v="014BU"/>
    <s v="BLACK/ORANGE"/>
    <s v="MESH+TUMBL.SYNT.LEA"/>
    <s v="No Nos"/>
    <n v="64.900000000000006"/>
    <n v="1233.1000000000001"/>
    <n v="19"/>
  </r>
  <r>
    <x v="1"/>
    <s v="CORE"/>
    <s v="SNEAKERS"/>
    <s v="J KOMMODOR BOY"/>
    <s v="J825PA014BUC0693"/>
    <s v="014BU"/>
    <s v="NAVY/LT BLUE"/>
    <s v="MESH+TUMBL.SYNT.LEA"/>
    <s v="No Nos"/>
    <n v="64.900000000000006"/>
    <n v="3894.0000000000005"/>
    <n v="60"/>
  </r>
  <r>
    <x v="1"/>
    <s v="CORE"/>
    <s v="SNEAKERS"/>
    <s v="J KOMMODOR BOY"/>
    <s v="J825PA014BUC0802"/>
    <s v="014BU"/>
    <s v="BLACK/LIME"/>
    <s v="MESH+TUMBL.SYNT.LEA"/>
    <s v="No Nos"/>
    <n v="64.900000000000006"/>
    <n v="2336.4"/>
    <n v="36"/>
  </r>
  <r>
    <x v="1"/>
    <s v="CORE"/>
    <s v="SNEAKERS"/>
    <s v="J KOMMODOR BOY"/>
    <s v="J825PB014BUC4211"/>
    <s v="014BU"/>
    <s v="NAVY/WHITE"/>
    <s v="MESH+TUMBL.SYNT.LEA"/>
    <s v="No Nos"/>
    <n v="64.900000000000006"/>
    <n v="1362.9"/>
    <n v="21"/>
  </r>
  <r>
    <x v="1"/>
    <s v="CORE"/>
    <s v="SNEAKERS"/>
    <s v="J ROLK BOY"/>
    <s v="J620SDA00BCC9002"/>
    <s v="A00BC"/>
    <s v="DK GREY"/>
    <s v="SYNTHETIC LEATHER"/>
    <s v="No Nos"/>
    <n v="74.900000000000006"/>
    <n v="1048.6000000000001"/>
    <n v="14"/>
  </r>
  <r>
    <x v="1"/>
    <s v="CORE"/>
    <s v="SNEAKERS"/>
    <s v="J ROLK BOY"/>
    <s v="J620SDA00BCC9999"/>
    <s v="A00BC"/>
    <s v="BLACK"/>
    <s v="SYNTHETIC LEATHER"/>
    <s v="No Nos"/>
    <n v="74.900000000000006"/>
    <n v="1572.9"/>
    <n v="21"/>
  </r>
  <r>
    <x v="1"/>
    <s v="CORE"/>
    <s v="SNEAKERS"/>
    <s v="J TAWIS BOY"/>
    <s v="J744YAA5410C0001"/>
    <s v="A5410"/>
    <s v="GREY/DK GREY"/>
    <s v="GEOBUCK+CANVAS"/>
    <s v="No Nos"/>
    <n v="64.95"/>
    <n v="324.75"/>
    <n v="5"/>
  </r>
  <r>
    <x v="1"/>
    <s v="CORE"/>
    <s v="SNEAKERS"/>
    <s v="J TRIFON BOY"/>
    <s v="J723MBA14AUC4002"/>
    <s v="A14AU"/>
    <s v="NAVY"/>
    <s v="MESH+SYNTH.SUEDE"/>
    <s v="No Nos"/>
    <n v="69.900000000000006"/>
    <n v="629.1"/>
    <n v="9"/>
  </r>
  <r>
    <x v="1"/>
    <s v="CORE"/>
    <s v="SNEAKERS"/>
    <s v="J TRIFON BOY"/>
    <s v="J723MBA14AUC4011"/>
    <s v="A14AU"/>
    <s v="ROYAL"/>
    <s v="MESH+SYNTH.SUEDE"/>
    <s v="No Nos"/>
    <n v="69.900000000000006"/>
    <n v="349.5"/>
    <n v="5"/>
  </r>
  <r>
    <x v="1"/>
    <s v="CORE"/>
    <s v="SNEAKERS"/>
    <s v="J TRIFON BOY"/>
    <s v="J723MBA14AUC9999"/>
    <s v="A14AU"/>
    <s v="BLACK"/>
    <s v="MESH+SYNTH.SUEDE"/>
    <s v="No Nos"/>
    <n v="69.900000000000006"/>
    <n v="1467.9"/>
    <n v="21"/>
  </r>
  <r>
    <x v="1"/>
    <s v="CORE"/>
    <s v="SNEAKERS"/>
    <s v="JR KILWI BOY"/>
    <s v="J52A7MA1022C0003"/>
    <s v="A1022"/>
    <s v="RED/WHITE"/>
    <s v="CANVAS+SUEDE"/>
    <s v="No Nos"/>
    <n v="64.95"/>
    <n v="584.55000000000007"/>
    <n v="9"/>
  </r>
  <r>
    <x v="1"/>
    <s v="CORE"/>
    <s v="SNEAKERS"/>
    <s v="JR KILWI BOY"/>
    <s v="J52A7MA1022C0244"/>
    <s v="A1022"/>
    <s v="GREY/BLUE"/>
    <s v="CANVAS+SUEDE"/>
    <s v="No Nos"/>
    <n v="64.95"/>
    <n v="454.65000000000003"/>
    <n v="7"/>
  </r>
  <r>
    <x v="1"/>
    <s v="CORE"/>
    <s v="SNEAKERS"/>
    <s v="JR KILWI BOY"/>
    <s v="J82A7E01054C0820"/>
    <s v="01054"/>
    <s v="NAVY/ORANGE"/>
    <s v="CANVAS+GEOBUCK"/>
    <s v="No Nos"/>
    <n v="62.9"/>
    <n v="943.5"/>
    <n v="15"/>
  </r>
  <r>
    <x v="1"/>
    <s v="CORE"/>
    <s v="SNEAKERS"/>
    <s v="JR MALTIN BOY"/>
    <s v="J72G3AA14BCC0659"/>
    <s v="A14BC"/>
    <s v="NAVY/ORANGE"/>
    <s v="MESH+SYNTH.LEATHER"/>
    <s v="No Nos"/>
    <n v="64.95"/>
    <n v="714.45"/>
    <n v="11"/>
  </r>
  <r>
    <x v="1"/>
    <s v="CORE"/>
    <s v="SNEAKERS"/>
    <s v="JR MALTIN BOY"/>
    <s v="J72G3AA14BCC4248"/>
    <s v="A14BC"/>
    <s v="NAVY/GREEN"/>
    <s v="MESH+SYNTH.LEATHER"/>
    <s v="No Nos"/>
    <n v="64.95"/>
    <n v="259.8"/>
    <n v="4"/>
  </r>
  <r>
    <x v="1"/>
    <s v="CORE"/>
    <s v="SNEAKERS"/>
    <s v="JR MALTIN BOY"/>
    <s v="J72G3AA14BCC5236"/>
    <s v="A14BC"/>
    <s v="BEIGE/LIME"/>
    <s v="MESH+SYNTH.LEATHER"/>
    <s v="No Nos"/>
    <n v="64.95"/>
    <n v="259.8"/>
    <n v="4"/>
  </r>
  <r>
    <x v="1"/>
    <s v="CORE"/>
    <s v="SNEAKERS"/>
    <s v="JR SNAKE BOY"/>
    <s v="J72G7AA15AUC1006"/>
    <s v="A15AU"/>
    <s v="GREY"/>
    <s v="LYCRA+SYNTH.SUEDE"/>
    <s v="No Nos"/>
    <n v="74.900000000000006"/>
    <n v="299.60000000000002"/>
    <n v="4"/>
  </r>
  <r>
    <x v="1"/>
    <s v="FLASH"/>
    <s v="SNEAKERS"/>
    <s v="J DJROCK BOY"/>
    <s v="J825VC043BCC0050"/>
    <s v="043BC"/>
    <s v="WHITE/RED"/>
    <s v="SMO.LE+SYNT.LE"/>
    <s v="No Nos"/>
    <n v="59.9"/>
    <n v="299.5"/>
    <n v="5"/>
  </r>
  <r>
    <x v="1"/>
    <s v="FLASH"/>
    <s v="SNEAKERS"/>
    <s v="J DJROCK BOY"/>
    <s v="J825VC043BCC0085"/>
    <s v="043BC"/>
    <s v="WHITE/RED"/>
    <s v="SMO.LE+SYNT.LE"/>
    <s v="No Nos"/>
    <n v="59.9"/>
    <n v="1078.2"/>
    <n v="18"/>
  </r>
  <r>
    <x v="1"/>
    <s v="FLASH"/>
    <s v="SNEAKERS"/>
    <s v="J DJROCK BOY"/>
    <s v="J825VC043BCC0432"/>
    <s v="043BC"/>
    <s v="ROYAL/WHITE"/>
    <s v="SMO.LE+SYNT.LE"/>
    <s v="No Nos"/>
    <n v="59.9"/>
    <n v="599"/>
    <n v="10"/>
  </r>
  <r>
    <x v="1"/>
    <s v="FLASH"/>
    <s v="SNEAKERS"/>
    <s v="J DJROCK BOY"/>
    <s v="J825VC043BCC4211"/>
    <s v="043BC"/>
    <s v="NAVY/WHITE"/>
    <s v="SMO.LE+SYNT.LE"/>
    <s v="No Nos"/>
    <n v="59.9"/>
    <n v="239.6"/>
    <n v="4"/>
  </r>
  <r>
    <x v="1"/>
    <s v="FLASH"/>
    <s v="SNEAKERS"/>
    <s v="J KOMMODOR BOY"/>
    <s v="J825PA014BUC0556"/>
    <s v="014BU"/>
    <s v="WHITE/ROYAL"/>
    <s v="MESH+TUMBL.SYNT.LEA"/>
    <s v="No Nos"/>
    <n v="64.900000000000006"/>
    <n v="3894.0000000000005"/>
    <n v="60"/>
  </r>
  <r>
    <x v="1"/>
    <s v="FLASH"/>
    <s v="SNEAKERS"/>
    <s v="J KOMMODOR BOY"/>
    <s v="J825PA014BUC0810"/>
    <s v="014BU"/>
    <s v="WHITE/LIME"/>
    <s v="MESH+TUMBL.SYNT.LEA"/>
    <s v="No Nos"/>
    <n v="64.900000000000006"/>
    <n v="3894.0000000000005"/>
    <n v="60"/>
  </r>
  <r>
    <x v="1"/>
    <s v="PROMO"/>
    <s v="SNEAKERS"/>
    <s v="J ALONISSO BOY"/>
    <s v="J722CB00010C1006"/>
    <s v="00010"/>
    <s v="GREY"/>
    <s v="CANVAS"/>
    <s v="No Nos"/>
    <n v="67.900000000000006"/>
    <n v="746.90000000000009"/>
    <n v="11"/>
  </r>
  <r>
    <x v="1"/>
    <s v="PROMO"/>
    <s v="SNEAKERS"/>
    <s v="J ALONISSO BOY"/>
    <s v="J722CB00013C4001"/>
    <s v="00013"/>
    <s v="JEANS"/>
    <s v="DENIM"/>
    <s v="No Nos"/>
    <n v="67.900000000000006"/>
    <n v="475.30000000000007"/>
    <n v="7"/>
  </r>
  <r>
    <x v="1"/>
    <s v="PROMO"/>
    <s v="SNEAKERS"/>
    <s v="J ALONISSO BOY"/>
    <s v="J722CC00013C4001"/>
    <s v="00013"/>
    <s v="JEANS"/>
    <s v="DENIM"/>
    <s v="No Nos"/>
    <n v="62.9"/>
    <n v="377.4"/>
    <n v="6"/>
  </r>
  <r>
    <x v="1"/>
    <s v="SMU"/>
    <s v="SNEAKERS"/>
    <s v="J TAWIS BOY"/>
    <s v="J824YA014CEC3S9B"/>
    <s v="014CE"/>
    <s v="LIME GREEN/BLACK"/>
    <s v="MESH+PRINT.DBK"/>
    <s v="No Nos"/>
    <n v="57.9"/>
    <n v="463.2"/>
    <n v="8"/>
  </r>
  <r>
    <x v="1"/>
    <s v="SMU"/>
    <s v="SNEAKERS"/>
    <s v="J TAWIS BOY"/>
    <s v="J824YA014CEC4382"/>
    <s v="014CE"/>
    <s v="ROYAL/FLUOGREEN"/>
    <s v="MESH+PRINT.DBK"/>
    <s v="No Nos"/>
    <n v="57.9"/>
    <n v="289.5"/>
    <n v="5"/>
  </r>
  <r>
    <x v="2"/>
    <s v="CORE"/>
    <s v="BALLERINA"/>
    <s v="JR JODIE"/>
    <s v="J8226A0EWNFC8005"/>
    <s v="0EWNF"/>
    <s v="PINK"/>
    <s v="GLIT.TEX+PRL.SYNT.LEA"/>
    <s v="No Nos"/>
    <n v="62.9"/>
    <n v="566.1"/>
    <n v="9"/>
  </r>
  <r>
    <x v="2"/>
    <s v="CORE"/>
    <s v="BALLERINA"/>
    <s v="JR KILWI GIRL"/>
    <s v="J82D5F000ZDC4005"/>
    <s v="000ZD"/>
    <s v="AVIO"/>
    <s v="PEARL.DENIM"/>
    <s v="No Nos"/>
    <n v="62.9"/>
    <n v="440.3"/>
    <n v="7"/>
  </r>
  <r>
    <x v="2"/>
    <s v="CORE"/>
    <s v="BALLERINA"/>
    <s v="JR PIUMA BALLERINE"/>
    <s v="J82B0A0KRHIC1004"/>
    <s v="0KRHI"/>
    <s v="PEARL"/>
    <s v="PEARL.GOAT SUEDE+METAL.SYNT.PA"/>
    <s v="No Nos"/>
    <n v="64.900000000000006"/>
    <n v="454.30000000000007"/>
    <n v="7"/>
  </r>
  <r>
    <x v="2"/>
    <s v="CORE"/>
    <s v="BALLERINA"/>
    <s v="JR PIUMA BALLERINE"/>
    <s v="J82B0A0KRHIC8182"/>
    <s v="0KRHI"/>
    <s v="SKIN"/>
    <s v="PEARL.GOAT SUEDE+METAL.SYNT.PA"/>
    <s v="No Nos"/>
    <n v="64.900000000000006"/>
    <n v="454.30000000000007"/>
    <n v="7"/>
  </r>
  <r>
    <x v="2"/>
    <s v="CORE"/>
    <s v="BALLERINA"/>
    <s v="JR PLIE'"/>
    <s v="J8255B04402C1000"/>
    <s v="04402"/>
    <s v="WHITE"/>
    <s v="PEAR.LEA+GBK PAT"/>
    <s v="No Nos"/>
    <n v="67.900000000000006"/>
    <n v="475.30000000000007"/>
    <n v="7"/>
  </r>
  <r>
    <x v="2"/>
    <s v="CORE"/>
    <s v="SANDALS"/>
    <s v="JR SANDAL FRESH GIRL"/>
    <s v="J7227AA54EWC4007"/>
    <s v="A54EW"/>
    <s v="DK BLUE"/>
    <s v="GEOBUCK+GLITTER TEXTILE"/>
    <s v="No Nos"/>
    <n v="59.9"/>
    <n v="359.4"/>
    <n v="6"/>
  </r>
  <r>
    <x v="2"/>
    <s v="CORE"/>
    <s v="SANDALS"/>
    <s v="JR SANDAL FRESH GIRL"/>
    <s v="J7227AA54EWC8002"/>
    <s v="A54EW"/>
    <s v="FUCHSIA"/>
    <s v="GEOBUCK+GLITTER TEXTILE"/>
    <s v="No Nos"/>
    <n v="59.9"/>
    <n v="359.4"/>
    <n v="6"/>
  </r>
  <r>
    <x v="2"/>
    <s v="CORE"/>
    <s v="SANDALS"/>
    <s v="JR SANDAL FRESH GIRL"/>
    <s v="J7227AA54EWC8010"/>
    <s v="A54EW"/>
    <s v="LT PINK"/>
    <s v="GEOBUCK+GLITTER TEXTILE"/>
    <s v="No Nos"/>
    <n v="59.9"/>
    <n v="479.2"/>
    <n v="8"/>
  </r>
  <r>
    <x v="2"/>
    <s v="CORE"/>
    <s v="SANDALS"/>
    <s v="JR SANDAL ROXANNE"/>
    <s v="J52D9AABC15C0592"/>
    <s v="ABC15"/>
    <s v="WHITE/YELLOW"/>
    <s v="SYNTH.LEATHER+LYCRA"/>
    <s v="No Nos"/>
    <n v="59.9"/>
    <n v="539.1"/>
    <n v="9"/>
  </r>
  <r>
    <x v="2"/>
    <s v="CORE"/>
    <s v="SANDALS"/>
    <s v="JR SANDAL ROXANNE"/>
    <s v="J52D9AABC15C8297"/>
    <s v="ABC15"/>
    <s v="FUCHSIA/GREEN"/>
    <s v="SYNTH.LEATHER+LYCRA"/>
    <s v="No Nos"/>
    <n v="59.9"/>
    <n v="539.1"/>
    <n v="9"/>
  </r>
  <r>
    <x v="2"/>
    <s v="CORE"/>
    <s v="SHOES"/>
    <s v="J THYMAR GIRL"/>
    <s v="J744FA000BCC0007"/>
    <s v="000BC"/>
    <s v="WHITE/SILVER"/>
    <s v="SYNT.LEA"/>
    <s v="No Nos"/>
    <n v="64.900000000000006"/>
    <n v="324.5"/>
    <n v="5"/>
  </r>
  <r>
    <x v="2"/>
    <s v="CORE"/>
    <s v="SHOES"/>
    <s v="J THYMAR GIRL"/>
    <s v="J824FA000BCC0405"/>
    <s v="000BC"/>
    <s v="WHITE/BEIGE"/>
    <s v="SYNT.LEA"/>
    <s v="No Nos"/>
    <n v="64.900000000000006"/>
    <n v="649"/>
    <n v="10"/>
  </r>
  <r>
    <x v="2"/>
    <s v="CORE"/>
    <s v="SNEAKERS"/>
    <s v="J DJROCK GIRL"/>
    <s v="J824MA043BCC0563"/>
    <s v="043BC"/>
    <s v="WHITE/FUCHSIA"/>
    <s v="SMO.LE+SYNT.LE"/>
    <s v="No Nos"/>
    <n v="59.9"/>
    <n v="299.5"/>
    <n v="5"/>
  </r>
  <r>
    <x v="2"/>
    <s v="CORE"/>
    <s v="SNEAKERS"/>
    <s v="J MERYEM GIRL"/>
    <s v="J744WAA0210C9266"/>
    <s v="A0210"/>
    <s v="BLACK/LILAC"/>
    <s v="GBK PAT+CANVAS"/>
    <s v="No Nos"/>
    <n v="59.9"/>
    <n v="599"/>
    <n v="10"/>
  </r>
  <r>
    <x v="2"/>
    <s v="CORE"/>
    <s v="SNEAKERS"/>
    <s v="J XUNDAY GIRL"/>
    <s v="J743RC000ZIC8230"/>
    <s v="000ZI"/>
    <s v="FUCHSIA/PINK"/>
    <s v="WOVEN TEXT"/>
    <s v="No Nos"/>
    <n v="59.9"/>
    <n v="239.6"/>
    <n v="4"/>
  </r>
  <r>
    <x v="2"/>
    <s v="CORE"/>
    <s v="SNEAKERS"/>
    <s v="JR CIAK GIRL"/>
    <s v="J8204B0ASKCC0814"/>
    <s v="0ASKC"/>
    <s v="WHITE/LT PINK"/>
    <s v="SHI.TEXT+GLIT.SYNT.PAT"/>
    <s v="No Nos"/>
    <n v="72.900000000000006"/>
    <n v="1530.9"/>
    <n v="21"/>
  </r>
  <r>
    <x v="2"/>
    <s v="CORE"/>
    <s v="SNEAKERS"/>
    <s v="JR KILWI GIRL"/>
    <s v="J82D5C000ZDC4005"/>
    <s v="000ZD"/>
    <s v="AVIO"/>
    <s v="PEARL.DENIM"/>
    <s v="No Nos"/>
    <n v="72.900000000000006"/>
    <n v="510.30000000000007"/>
    <n v="7"/>
  </r>
  <r>
    <x v="2"/>
    <s v="CORE"/>
    <s v="SNEAKERS"/>
    <s v="JR KILWI GIRL"/>
    <s v="J82D5E000ZDC4005"/>
    <s v="000ZD"/>
    <s v="AVIO"/>
    <s v="PEARL.DENIM"/>
    <s v="No Nos"/>
    <n v="62.9"/>
    <n v="440.3"/>
    <n v="7"/>
  </r>
  <r>
    <x v="2"/>
    <s v="CORE"/>
    <s v="SNEAKERS"/>
    <s v="JR KILWI GIRL"/>
    <s v="J82D5E000ZDC5000"/>
    <s v="000ZD"/>
    <s v="BEIGE"/>
    <s v="PEARL.DENIM"/>
    <s v="No Nos"/>
    <n v="62.9"/>
    <n v="314.5"/>
    <n v="5"/>
  </r>
  <r>
    <x v="2"/>
    <s v="CORE"/>
    <s v="SNEAKERS"/>
    <s v="JR KILWI GIRL"/>
    <s v="J82D5J007BCC8182"/>
    <s v="007BC"/>
    <s v="SKIN"/>
    <s v="PR.GOAT SUE+SYNTH.LEA"/>
    <s v="No Nos"/>
    <n v="72.900000000000006"/>
    <n v="1385.1000000000001"/>
    <n v="19"/>
  </r>
  <r>
    <x v="2"/>
    <s v="CORE"/>
    <s v="SNEAKERS"/>
    <s v="JR KILWI GIRL"/>
    <s v="J82D5M0LHNFC1006"/>
    <s v="0LHNF"/>
    <s v="GREY"/>
    <s v="SHI.JERSEY+PEARL.SYNT.LEA"/>
    <s v="No Nos"/>
    <n v="57.9"/>
    <n v="463.2"/>
    <n v="8"/>
  </r>
  <r>
    <x v="2"/>
    <s v="CORE"/>
    <s v="SNEAKERS"/>
    <s v="JR MALTIN"/>
    <s v="J8200AA14BCC1059"/>
    <s v="A14BC"/>
    <s v="LT GREY/PURPLE"/>
    <s v="MESH+SYNTH.LEATHER"/>
    <s v="No Nos"/>
    <n v="64.95"/>
    <n v="519.6"/>
    <n v="8"/>
  </r>
  <r>
    <x v="2"/>
    <s v="FLASH"/>
    <s v="SNEAKERS"/>
    <s v="J KOMMODOR GIRL"/>
    <s v="J824HA01454C0563"/>
    <s v="01454"/>
    <s v="WHITE/FUCHSIA"/>
    <s v="MESH+GEOBUCK"/>
    <s v="No Nos"/>
    <n v="64.900000000000006"/>
    <n v="3894.0000000000005"/>
    <n v="60"/>
  </r>
  <r>
    <x v="2"/>
    <s v="FLASH"/>
    <s v="SNEAKERS"/>
    <s v="J KOMMODOR GIRL"/>
    <s v="J824HA01454C0922"/>
    <s v="01454"/>
    <s v="BLACK/FUCHSIA"/>
    <s v="MESH+GEOBUCK"/>
    <s v="No Nos"/>
    <n v="64.900000000000006"/>
    <n v="2920.5000000000005"/>
    <n v="45"/>
  </r>
  <r>
    <x v="2"/>
    <s v="FLASH"/>
    <s v="SNEAKERS"/>
    <s v="J KOMMODOR GIRL"/>
    <s v="J824HA01454C4269"/>
    <s v="01454"/>
    <s v="NAVY/PURPLE"/>
    <s v="MESH+GEOBUCK"/>
    <s v="No Nos"/>
    <n v="64.900000000000006"/>
    <n v="6230.4000000000005"/>
    <n v="96"/>
  </r>
  <r>
    <x v="2"/>
    <s v="PROMO"/>
    <s v="SNEAKERS"/>
    <s v="J SUKIE GIRL"/>
    <s v="J723GF01454C1010"/>
    <s v="01454"/>
    <s v="LT GREY"/>
    <s v="MESH+GEOBUCK"/>
    <s v="No Nos"/>
    <n v="67.900000000000006"/>
    <n v="543.20000000000005"/>
    <n v="8"/>
  </r>
  <r>
    <x v="2"/>
    <s v="SMU"/>
    <s v="SANDALS"/>
    <s v="J VANIETT GIRL"/>
    <s v="J826AA05015C4440"/>
    <s v="05015"/>
    <s v="LT SKY/PINK"/>
    <s v="DURABUCK+LYCRA"/>
    <s v="No Nos"/>
    <n v="52.9"/>
    <n v="52.9"/>
    <n v="1"/>
  </r>
  <r>
    <x v="2"/>
    <s v="SMU"/>
    <s v="SNEAKERS"/>
    <s v="J GISLI GIRL"/>
    <s v="J744ND000ANC0653"/>
    <s v="000AN"/>
    <s v="WHITE/MULTICOLOR"/>
    <s v="PRINT.TEXT"/>
    <s v="No Nos"/>
    <n v="54.9"/>
    <n v="658.8"/>
    <n v="12"/>
  </r>
  <r>
    <x v="2"/>
    <s v="SMU"/>
    <s v="SNEAKERS"/>
    <s v="J GISLI GIRL"/>
    <s v="J824NB000ANC4243"/>
    <s v="000AN"/>
    <s v="NAVY/MULTICOLOR"/>
    <s v="PRINT.TEXT"/>
    <s v="No Nos"/>
    <n v="49.9"/>
    <n v="249.5"/>
    <n v="5"/>
  </r>
  <r>
    <x v="3"/>
    <s v="2ND RELEASE"/>
    <s v="ANKLE BOOTS"/>
    <s v="D LUCINDA"/>
    <s v="D8270C00044C6738"/>
    <s v="00044"/>
    <s v="LT TAUPE"/>
    <s v="PEARL.LEA"/>
    <s v="No Nos"/>
    <n v="139.9"/>
    <n v="1259.1000000000001"/>
    <n v="9"/>
  </r>
  <r>
    <x v="3"/>
    <s v="2ND RELEASE"/>
    <s v="ANKLE BOOTS"/>
    <s v="D LUCINDA"/>
    <s v="D8270C00044C9999"/>
    <s v="00044"/>
    <s v="BLACK"/>
    <s v="PEARL.LEA"/>
    <s v="No Nos"/>
    <n v="139.9"/>
    <n v="1119.2"/>
    <n v="8"/>
  </r>
  <r>
    <x v="3"/>
    <s v="2ND RELEASE"/>
    <s v="ANKLE BOOTS"/>
    <s v="D MARLYNA"/>
    <s v="D828PG022VIC1355"/>
    <s v="022VI"/>
    <s v="LT GREY/SILVER"/>
    <s v="SUEDE+METAL.SUEDE"/>
    <s v="No Nos"/>
    <n v="139.9"/>
    <n v="839.40000000000009"/>
    <n v="6"/>
  </r>
  <r>
    <x v="3"/>
    <s v="2ND RELEASE"/>
    <s v="ANKLE BOOTS"/>
    <s v="D MARLYNA"/>
    <s v="D828PI00044C6738"/>
    <s v="00044"/>
    <s v="LT TAUPE"/>
    <s v="PEARL.LEA"/>
    <s v="No Nos"/>
    <n v="145"/>
    <n v="725"/>
    <n v="5"/>
  </r>
  <r>
    <x v="3"/>
    <s v="2ND RELEASE"/>
    <s v="MOCCASINS"/>
    <s v="D ELIDIA"/>
    <s v="D822TA00043C9999"/>
    <s v="00043"/>
    <s v="BLACK"/>
    <s v="SMO.LEA"/>
    <s v="No Nos"/>
    <n v="109.9"/>
    <n v="219.8"/>
    <n v="2"/>
  </r>
  <r>
    <x v="3"/>
    <s v="2ND RELEASE"/>
    <s v="MOCCASINS"/>
    <s v="D JANALEE"/>
    <s v="D725AH041BCC1181"/>
    <s v="041BC"/>
    <s v="OFF WHITE/LT TAUPE"/>
    <s v="PYT.PR.LEA+SYNT.LEA"/>
    <s v="No Nos"/>
    <n v="115"/>
    <n v="575"/>
    <n v="5"/>
  </r>
  <r>
    <x v="3"/>
    <s v="2ND RELEASE"/>
    <s v="MOCCASINS"/>
    <s v="D THYMAR"/>
    <s v="D824BD000BNC9999"/>
    <s v="000BN"/>
    <s v="BLACK"/>
    <s v="METAL.SYNT.LEA"/>
    <s v="No Nos"/>
    <n v="109.9"/>
    <n v="549.5"/>
    <n v="5"/>
  </r>
  <r>
    <x v="3"/>
    <s v="2ND RELEASE"/>
    <s v="SANDALS"/>
    <s v="D ANNYA MID SANDAL"/>
    <s v="D827XC0HEBCC4002"/>
    <s v="0HEBC"/>
    <s v="NAVY"/>
    <s v="PEARL.NAPLACK+SYNT.LEA"/>
    <s v="No Nos"/>
    <n v="99.9"/>
    <n v="799.2"/>
    <n v="8"/>
  </r>
  <r>
    <x v="3"/>
    <s v="2ND RELEASE"/>
    <s v="SANDALS"/>
    <s v="D MARYKARMEN"/>
    <s v="D828QA05477C9999"/>
    <s v="05477"/>
    <s v="BLACK"/>
    <s v="GBK+SHINY SUEDE"/>
    <s v="No Nos"/>
    <n v="99.9"/>
    <n v="399.6"/>
    <n v="4"/>
  </r>
  <r>
    <x v="3"/>
    <s v="2ND RELEASE"/>
    <s v="SHOES"/>
    <s v="D BIBBIANA"/>
    <s v="D829CE02141C0662"/>
    <s v="02141"/>
    <s v="BEIGE/OFF WHITE"/>
    <s v="GOA.SUE+PYT.PR.LEA"/>
    <s v="No Nos"/>
    <n v="115"/>
    <n v="575"/>
    <n v="5"/>
  </r>
  <r>
    <x v="3"/>
    <s v="2ND RELEASE"/>
    <s v="SHOES"/>
    <s v="D CAREY"/>
    <s v="D82V8C000BNC1010"/>
    <s v="000BN"/>
    <s v="LT GREY"/>
    <s v="METAL.SYNT.LEA"/>
    <s v="No Nos"/>
    <n v="99.9"/>
    <n v="499.5"/>
    <n v="5"/>
  </r>
  <r>
    <x v="3"/>
    <s v="2ND RELEASE"/>
    <s v="SHOES"/>
    <s v="D CAREY"/>
    <s v="D82V8C000BNC6738"/>
    <s v="000BN"/>
    <s v="LT TAUPE"/>
    <s v="METAL.SYNT.LEA"/>
    <s v="No Nos"/>
    <n v="99.9"/>
    <n v="499.5"/>
    <n v="5"/>
  </r>
  <r>
    <x v="3"/>
    <s v="2ND RELEASE"/>
    <s v="SHOES"/>
    <s v="D CAREY"/>
    <s v="D82V8C000BNC9999"/>
    <s v="000BN"/>
    <s v="BLACK"/>
    <s v="METAL.SYNT.LEA"/>
    <s v="No Nos"/>
    <n v="99.9"/>
    <n v="799.2"/>
    <n v="8"/>
  </r>
  <r>
    <x v="3"/>
    <s v="2ND RELEASE"/>
    <s v="SHOES"/>
    <s v="D THYMAR"/>
    <s v="D824BA054PVC4002"/>
    <s v="054PV"/>
    <s v="NAVY"/>
    <s v="GBK+PEARL.PRINT.GBK"/>
    <s v="No Nos"/>
    <n v="105"/>
    <n v="420"/>
    <n v="4"/>
  </r>
  <r>
    <x v="3"/>
    <s v="2ND RELEASE"/>
    <s v="SHOES"/>
    <s v="D THYMAR"/>
    <s v="D824BA0BCBNC0531"/>
    <s v="0BCBN"/>
    <s v="BLACK/PLATINUM"/>
    <s v="SYNT.LEA+METAL.SYNT.LEA"/>
    <s v="No Nos"/>
    <n v="105"/>
    <n v="2940"/>
    <n v="28"/>
  </r>
  <r>
    <x v="3"/>
    <s v="2ND RELEASE"/>
    <s v="SHOES"/>
    <s v="D THYMAR"/>
    <s v="D824BA0CNPVC0742"/>
    <s v="0CNPV"/>
    <s v="LT GREY/OFF WHITE"/>
    <s v="BRUSH.SYNT.LEA+PEARL.PR.SYNT.L"/>
    <s v="No Nos"/>
    <n v="105"/>
    <n v="2205"/>
    <n v="21"/>
  </r>
  <r>
    <x v="3"/>
    <s v="2ND RELEASE"/>
    <s v="SNEAKERS"/>
    <s v="D NEBULA S"/>
    <s v="D829DA00041C5000"/>
    <s v="00041"/>
    <s v="BEIGE"/>
    <s v="PYT.PR.LEA"/>
    <s v="No Nos"/>
    <n v="145"/>
    <n v="3190"/>
    <n v="22"/>
  </r>
  <r>
    <x v="3"/>
    <s v="2ND RELEASE"/>
    <s v="SNEAKERS"/>
    <s v="D NEBULA S"/>
    <s v="D829DA00041C7452"/>
    <s v="00041"/>
    <s v="SCARLET"/>
    <s v="PYT.PR.LEA"/>
    <s v="No Nos"/>
    <n v="145"/>
    <n v="580"/>
    <n v="4"/>
  </r>
  <r>
    <x v="3"/>
    <s v="2ND RELEASE"/>
    <s v="SNEAKERS"/>
    <s v="D NEBULA S"/>
    <s v="D829DB08515C4002"/>
    <s v="08515"/>
    <s v="NAVY"/>
    <s v="NAPPA+ELASTANE"/>
    <s v="No Nos"/>
    <n v="139.9"/>
    <n v="3217.7000000000003"/>
    <n v="23"/>
  </r>
  <r>
    <x v="3"/>
    <s v="2ND RELEASE"/>
    <s v="SNEAKERS"/>
    <s v="D NEBULA S"/>
    <s v="D829DE0KY15C1007"/>
    <s v="0KY15"/>
    <s v="SILVER"/>
    <s v="METAL.GOAT+ELASTANE"/>
    <s v="No Nos"/>
    <n v="139.9"/>
    <n v="1399"/>
    <n v="10"/>
  </r>
  <r>
    <x v="3"/>
    <s v="2ND RELEASE"/>
    <s v="SNEAKERS"/>
    <s v="D NEBULA X"/>
    <s v="D82BHA0006KC0127"/>
    <s v="0006K"/>
    <s v="BLACK/WHITE"/>
    <s v="KNITTED TEXT."/>
    <s v="No Nos"/>
    <n v="135"/>
    <n v="675"/>
    <n v="5"/>
  </r>
  <r>
    <x v="3"/>
    <s v="2ND RELEASE"/>
    <s v="SNEAKERS"/>
    <s v="D NEBULA X"/>
    <s v="D82BHA0006KC0579"/>
    <s v="0006K"/>
    <s v="GREY/WHITE"/>
    <s v="KNITTED TEXT."/>
    <s v="No Nos"/>
    <n v="135"/>
    <n v="810"/>
    <n v="6"/>
  </r>
  <r>
    <x v="3"/>
    <s v="CORE"/>
    <s v="BALLERINA"/>
    <s v="D LOLA"/>
    <s v="D93M4AA00SKC1007"/>
    <s v="A00SK"/>
    <s v="SILVER"/>
    <s v="GLITT.GOAT LEA"/>
    <s v="No Nos"/>
    <n v="99.9"/>
    <n v="2097.9"/>
    <n v="21"/>
  </r>
  <r>
    <x v="3"/>
    <s v="CORE"/>
    <s v="BALLERINA"/>
    <s v="D LOLA"/>
    <s v="D93M4AA00SKC2012"/>
    <s v="A00SK"/>
    <s v="LT GOLD"/>
    <s v="GLITT.GOAT LEA"/>
    <s v="No Nos"/>
    <n v="99.9"/>
    <n v="1298.7"/>
    <n v="13"/>
  </r>
  <r>
    <x v="3"/>
    <s v="CORE"/>
    <s v="BALLERINA"/>
    <s v="D LOLA"/>
    <s v="D93M4AA00SKC7008"/>
    <s v="A00SK"/>
    <s v="CORAL"/>
    <s v="GLITT.GOAT LEA"/>
    <s v="No Nos"/>
    <n v="99.9"/>
    <n v="4195.8"/>
    <n v="42"/>
  </r>
  <r>
    <x v="3"/>
    <s v="CORE"/>
    <s v="SNEAKERS"/>
    <s v="D GIYO"/>
    <s v="D829FA0ATAJC1007"/>
    <s v="0ATAJ"/>
    <s v="SILVER"/>
    <s v="PAILETTES+PRL GBK"/>
    <s v="No Nos"/>
    <n v="99.9"/>
    <n v="1998"/>
    <n v="20"/>
  </r>
  <r>
    <x v="3"/>
    <s v="CORE"/>
    <s v="SNEAKERS"/>
    <s v="D ILLUSION"/>
    <s v="D8254B00022C1002"/>
    <s v="00022"/>
    <s v="OFF WHITE"/>
    <s v="SUEDE"/>
    <s v="No Nos"/>
    <n v="139.9"/>
    <n v="1678.8000000000002"/>
    <n v="12"/>
  </r>
  <r>
    <x v="3"/>
    <s v="CORE"/>
    <s v="SNEAKERS"/>
    <s v="D NEBULA"/>
    <s v="D621EC01122C4002"/>
    <s v="01122"/>
    <s v="NAVY"/>
    <s v="TEXTILE+SUEDE"/>
    <s v="Nos"/>
    <n v="125"/>
    <n v="1250"/>
    <n v="10"/>
  </r>
  <r>
    <x v="3"/>
    <s v="CORE"/>
    <s v="SNEAKERS"/>
    <s v="D NEBULA"/>
    <s v="D621EC06K22C1002"/>
    <s v="06K22"/>
    <s v="OFF WHITE"/>
    <s v="KNITTED TEXT.+SUEDE"/>
    <s v="No Nos"/>
    <n v="129.9"/>
    <n v="1039.2"/>
    <n v="8"/>
  </r>
  <r>
    <x v="3"/>
    <s v="CORE"/>
    <s v="SNEAKERS"/>
    <s v="D NEBULA"/>
    <s v="D641EG0EW22C1121"/>
    <s v="0EW22"/>
    <s v="SILVER/OFF WHITE"/>
    <s v="GLIT.TEXT+SUEDE"/>
    <s v="No Nos"/>
    <n v="129.9"/>
    <n v="1558.8000000000002"/>
    <n v="12"/>
  </r>
  <r>
    <x v="3"/>
    <s v="CORE"/>
    <s v="SNEAKERS"/>
    <s v="D NEBULA"/>
    <s v="D641EG0EW22C9999"/>
    <s v="0EW22"/>
    <s v="BLACK"/>
    <s v="GLIT.TEXT+SUEDE"/>
    <s v="No Nos"/>
    <n v="129.9"/>
    <n v="2338.2000000000003"/>
    <n v="18"/>
  </r>
  <r>
    <x v="3"/>
    <s v="CORE"/>
    <s v="SNEAKERS"/>
    <s v="D NEBULA"/>
    <s v="D641EG0EW22C9HH6"/>
    <s v="0EW22"/>
    <s v="LEAD/LT TAUPE"/>
    <s v="GLIT.TEXT+SUEDE"/>
    <s v="No Nos"/>
    <n v="129.9"/>
    <n v="1428.9"/>
    <n v="11"/>
  </r>
  <r>
    <x v="3"/>
    <s v="CORE"/>
    <s v="SNEAKERS"/>
    <s v="D NEBULA"/>
    <s v="D821EB06K22C1002"/>
    <s v="06K22"/>
    <s v="OFF WHITE"/>
    <s v="KNITTED TEXT.+SUEDE"/>
    <s v="No Nos"/>
    <n v="119.9"/>
    <n v="479.6"/>
    <n v="4"/>
  </r>
  <r>
    <x v="3"/>
    <s v="CORE"/>
    <s v="SNEAKERS"/>
    <s v="D NEBULA"/>
    <s v="D821EB06K22C4002"/>
    <s v="06K22"/>
    <s v="NAVY"/>
    <s v="KNITTED TEXT.+SUEDE"/>
    <s v="No Nos"/>
    <n v="119.9"/>
    <n v="599.5"/>
    <n v="5"/>
  </r>
  <r>
    <x v="3"/>
    <s v="CORE"/>
    <s v="SNEAKERS"/>
    <s v="D THERAGON"/>
    <s v="D828SA022HHC9999"/>
    <s v="022HH"/>
    <s v="BLACK"/>
    <s v="SUEDE+SYN.PAT"/>
    <s v="No Nos"/>
    <n v="109.9"/>
    <n v="1099"/>
    <n v="10"/>
  </r>
  <r>
    <x v="3"/>
    <s v="FLASH"/>
    <s v="SHOES"/>
    <s v="D THYMAR"/>
    <s v="D824BE043QDC0707"/>
    <s v="043QD"/>
    <s v="COFFEE/BRONZE"/>
    <s v="SMO.LEA+GLIT.SYNT.LEA"/>
    <s v="No Nos"/>
    <n v="119.9"/>
    <n v="479.6"/>
    <n v="4"/>
  </r>
  <r>
    <x v="3"/>
    <s v="FLASH"/>
    <s v="SNEAKERS"/>
    <s v="D MYRIA"/>
    <s v="D8268D01422C8005"/>
    <s v="01422"/>
    <s v="PINK"/>
    <s v="MESH+SUEDE"/>
    <s v="No Nos"/>
    <n v="89.9"/>
    <n v="629.30000000000007"/>
    <n v="7"/>
  </r>
  <r>
    <x v="3"/>
    <s v="FLASH"/>
    <s v="SNEAKERS"/>
    <s v="D NEBULA"/>
    <s v="D621EC0AS22C6028"/>
    <s v="0AS22"/>
    <s v="LT BRONZE"/>
    <s v="SHI.TEXT+SUEDE"/>
    <s v="No Nos"/>
    <n v="129.9"/>
    <n v="2598"/>
    <n v="20"/>
  </r>
  <r>
    <x v="3"/>
    <s v="SMU"/>
    <s v="SNEAKERS"/>
    <s v="D RAVEX"/>
    <s v="D826DB0EWAFC9999"/>
    <s v="0EWAF"/>
    <s v="BLACK"/>
    <s v="GLIT.TEXT+SYNT.SUEDE"/>
    <s v="No Nos"/>
    <n v="79.900000000000006"/>
    <n v="319.60000000000002"/>
    <n v="4"/>
  </r>
  <r>
    <x v="4"/>
    <s v="2ND RELEASE"/>
    <s v="SNEAKERS"/>
    <s v="U NEBULA S"/>
    <s v="U825AA02211C7031"/>
    <s v="02211"/>
    <s v="RUBY"/>
    <s v="SUEDE+TEXTILE"/>
    <s v="No Nos"/>
    <n v="135"/>
    <n v="675"/>
    <n v="5"/>
  </r>
  <r>
    <x v="4"/>
    <s v="2ND RELEASE"/>
    <s v="SNEAKERS"/>
    <s v="U NEBULA S"/>
    <s v="U825AA02211C9007"/>
    <s v="02211"/>
    <s v="STONE"/>
    <s v="SUEDE+TEXTILE"/>
    <s v="No Nos"/>
    <n v="135"/>
    <n v="1215"/>
    <n v="9"/>
  </r>
  <r>
    <x v="4"/>
    <s v="2ND RELEASE"/>
    <s v="SNEAKERS"/>
    <s v="U NEBULA S"/>
    <s v="U825AD00022C4002"/>
    <s v="00022"/>
    <s v="NAVY"/>
    <s v="SUEDE"/>
    <s v="No Nos"/>
    <n v="139.9"/>
    <n v="2238.4"/>
    <n v="16"/>
  </r>
  <r>
    <x v="4"/>
    <s v="2ND RELEASE"/>
    <s v="SNEAKERS"/>
    <s v="U NEBULA X"/>
    <s v="U826BA0006KC4000"/>
    <s v="0006K"/>
    <s v="BLUE"/>
    <s v="KNITTED TEXT."/>
    <s v="No Nos"/>
    <n v="135"/>
    <n v="810"/>
    <n v="6"/>
  </r>
  <r>
    <x v="4"/>
    <s v="2ND RELEASE"/>
    <s v="SNEAKERS"/>
    <s v="U NEBULA X"/>
    <s v="U826BA0006KC7031"/>
    <s v="0006K"/>
    <s v="RUBY"/>
    <s v="KNITTED TEXT."/>
    <s v="No Nos"/>
    <n v="135"/>
    <n v="1755"/>
    <n v="13"/>
  </r>
  <r>
    <x v="4"/>
    <s v="CORE"/>
    <s v="MOCCASINS"/>
    <s v="U ASCANIO"/>
    <s v="U620WBA0020C4016"/>
    <s v="A0020"/>
    <s v="SKY"/>
    <s v="SUEDE"/>
    <s v="No Nos"/>
    <n v="110"/>
    <n v="440"/>
    <n v="4"/>
  </r>
  <r>
    <x v="4"/>
    <s v="CORE"/>
    <s v="MOCCASINS"/>
    <s v="U ASCANIO"/>
    <s v="U620WBA0020C7000"/>
    <s v="A0020"/>
    <s v="RED"/>
    <s v="SUEDE"/>
    <s v="No Nos"/>
    <n v="110"/>
    <n v="1320"/>
    <n v="12"/>
  </r>
  <r>
    <x v="4"/>
    <s v="CORE"/>
    <s v="MOCCASINS"/>
    <s v="U DAMOCLE"/>
    <s v="U720SDA0022C1006"/>
    <s v="A0022"/>
    <s v="GREY"/>
    <s v="SUEDE"/>
    <s v="No Nos"/>
    <n v="140"/>
    <n v="700"/>
    <n v="5"/>
  </r>
  <r>
    <x v="4"/>
    <s v="CORE"/>
    <s v="MOCCASINS"/>
    <s v="U HAMPSTEAD"/>
    <s v="U62E3A00043C9997"/>
    <s v="00043"/>
    <s v="BLACK"/>
    <s v="SMO.LEA"/>
    <s v="No Nos"/>
    <n v="155"/>
    <n v="930"/>
    <n v="6"/>
  </r>
  <r>
    <x v="4"/>
    <s v="CORE"/>
    <s v="MOCCASINS"/>
    <s v="U NEBULA"/>
    <s v="U82D7D00022C4002"/>
    <s v="00022"/>
    <s v="NAVY"/>
    <s v="SUEDE"/>
    <s v="No Nos"/>
    <n v="129.9"/>
    <n v="1039.2"/>
    <n v="8"/>
  </r>
  <r>
    <x v="4"/>
    <s v="CORE"/>
    <s v="MOCCASINS"/>
    <s v="U SAYMORE"/>
    <s v="U825LD00043C6001"/>
    <s v="00043"/>
    <s v="COGNAC"/>
    <s v="SMO.LEA"/>
    <s v="No Nos"/>
    <n v="179.9"/>
    <n v="1259.3"/>
    <n v="7"/>
  </r>
  <r>
    <x v="4"/>
    <s v="CORE"/>
    <s v="SHOES"/>
    <s v="U DAMOCLE"/>
    <s v="U640SAA0022C1006"/>
    <s v="A0022"/>
    <s v="GREY"/>
    <s v="SUEDE"/>
    <s v="No Nos"/>
    <n v="150"/>
    <n v="1950"/>
    <n v="13"/>
  </r>
  <r>
    <x v="4"/>
    <s v="CORE"/>
    <s v="SHOES"/>
    <s v="U DAMOCLE"/>
    <s v="U640SAA0022C4002"/>
    <s v="A0022"/>
    <s v="NAVY"/>
    <s v="SUEDE"/>
    <s v="No Nos"/>
    <n v="150"/>
    <n v="1650"/>
    <n v="11"/>
  </r>
  <r>
    <x v="4"/>
    <s v="CORE"/>
    <s v="SHOES"/>
    <s v="U DAMOCLE"/>
    <s v="U640SAA0022C6372"/>
    <s v="A0022"/>
    <s v="MUD"/>
    <s v="SUEDE"/>
    <s v="No Nos"/>
    <n v="150"/>
    <n v="1650"/>
    <n v="11"/>
  </r>
  <r>
    <x v="4"/>
    <s v="CORE"/>
    <s v="SHOES"/>
    <s v="U DAMOCLE"/>
    <s v="U720SCA0022C1006"/>
    <s v="A0022"/>
    <s v="GREY"/>
    <s v="SUEDE"/>
    <s v="No Nos"/>
    <n v="140"/>
    <n v="1120"/>
    <n v="8"/>
  </r>
  <r>
    <x v="4"/>
    <s v="CORE"/>
    <s v="SHOES"/>
    <s v="U DAMOCLE"/>
    <s v="U720SCA0022C6372"/>
    <s v="A0022"/>
    <s v="MUD"/>
    <s v="SUEDE"/>
    <s v="No Nos"/>
    <n v="140"/>
    <n v="560"/>
    <n v="4"/>
  </r>
  <r>
    <x v="4"/>
    <s v="CORE"/>
    <s v="SHOES"/>
    <s v="U DAMOCLE"/>
    <s v="U720SCA0022C9004"/>
    <s v="A0022"/>
    <s v="ANTHRACITE"/>
    <s v="SUEDE"/>
    <s v="No Nos"/>
    <n v="140"/>
    <n v="700"/>
    <n v="5"/>
  </r>
  <r>
    <x v="4"/>
    <s v="CORE"/>
    <s v="SHOES"/>
    <s v="U DAMOCLE"/>
    <s v="U720SEA0020C6029"/>
    <s v="A0020"/>
    <s v="TAUPE"/>
    <s v="SUEDE"/>
    <s v="No Nos"/>
    <n v="140"/>
    <n v="1120"/>
    <n v="8"/>
  </r>
  <r>
    <x v="4"/>
    <s v="CORE"/>
    <s v="SHOES"/>
    <s v="U DAMOCLE"/>
    <s v="U720SEA0022C1006"/>
    <s v="A0022"/>
    <s v="GREY"/>
    <s v="SUEDE"/>
    <s v="No Nos"/>
    <n v="140"/>
    <n v="560"/>
    <n v="4"/>
  </r>
  <r>
    <x v="4"/>
    <s v="CORE"/>
    <s v="SHOES"/>
    <s v="U DAMOCLE"/>
    <s v="U820SA00022C6029"/>
    <s v="00022"/>
    <s v="TAUPE"/>
    <s v="SUEDE"/>
    <s v="No Nos"/>
    <n v="115"/>
    <n v="460"/>
    <n v="4"/>
  </r>
  <r>
    <x v="4"/>
    <s v="CORE"/>
    <s v="SHOES"/>
    <s v="U DAMOCLE"/>
    <s v="U820SB0BS22C6029"/>
    <s v="0BS22"/>
    <s v="TAUPE"/>
    <s v="PRINT.SUEDE+SUE"/>
    <s v="No Nos"/>
    <n v="115"/>
    <n v="1035"/>
    <n v="9"/>
  </r>
  <r>
    <x v="4"/>
    <s v="CORE"/>
    <s v="SHOES"/>
    <s v="U DANIO"/>
    <s v="U820TA00022C6029"/>
    <s v="00022"/>
    <s v="TAUPE"/>
    <s v="SUEDE"/>
    <s v="No Nos"/>
    <n v="109.9"/>
    <n v="549.5"/>
    <n v="5"/>
  </r>
  <r>
    <x v="4"/>
    <s v="CORE"/>
    <s v="SHOES"/>
    <s v="U HAMPSTEAD"/>
    <s v="U74E3B00043C9999"/>
    <s v="00043"/>
    <s v="BLACK"/>
    <s v="SMO.LEA"/>
    <s v="No Nos"/>
    <n v="155"/>
    <n v="930"/>
    <n v="6"/>
  </r>
  <r>
    <x v="4"/>
    <s v="CORE"/>
    <s v="SHOES"/>
    <s v="U UVET"/>
    <s v="U722QA00022C0013"/>
    <s v="00022"/>
    <s v="BROWN"/>
    <s v="SUEDE"/>
    <s v="No Nos"/>
    <n v="119.9"/>
    <n v="479.6"/>
    <n v="4"/>
  </r>
  <r>
    <x v="4"/>
    <s v="CORE"/>
    <s v="SHOES"/>
    <s v="UOMO FEDERICO"/>
    <s v="U2257W00043C6026"/>
    <s v="00043"/>
    <s v="DK COGNAC"/>
    <s v="SMO.LEA"/>
    <s v="No Nos"/>
    <n v="99.9"/>
    <n v="399.6"/>
    <n v="4"/>
  </r>
  <r>
    <x v="4"/>
    <s v="CORE"/>
    <s v="SNEAKERS"/>
    <s v="U NEBULA"/>
    <s v="U52D7B01122C9M4K"/>
    <s v="01122"/>
    <s v="STONE/ROYAL"/>
    <s v="TEXTILE+SUEDE"/>
    <s v="No Nos"/>
    <n v="125"/>
    <n v="500"/>
    <n v="4"/>
  </r>
  <r>
    <x v="4"/>
    <s v="CORE"/>
    <s v="SNEAKERS"/>
    <s v="U NEBULA"/>
    <s v="U52D7B0ZB22C7004"/>
    <s v="0ZB22"/>
    <s v="DK RED"/>
    <s v="COTTON+SUEDE"/>
    <s v="No Nos"/>
    <n v="125"/>
    <n v="2875"/>
    <n v="23"/>
  </r>
  <r>
    <x v="4"/>
    <s v="CORE"/>
    <s v="SNEAKERS"/>
    <s v="U NEBULA"/>
    <s v="U72D7A00022C4002"/>
    <s v="00022"/>
    <s v="NAVY"/>
    <s v="SUEDE"/>
    <s v="No Nos"/>
    <n v="129.9"/>
    <n v="1169.1000000000001"/>
    <n v="9"/>
  </r>
  <r>
    <x v="4"/>
    <s v="CORE"/>
    <s v="SNEAKERS"/>
    <s v="U NEBULA"/>
    <s v="U82D7C01122C9007"/>
    <s v="01122"/>
    <s v="STONE"/>
    <s v="TEXTILE+SUEDE"/>
    <s v="No Nos"/>
    <n v="125"/>
    <n v="875"/>
    <n v="7"/>
  </r>
  <r>
    <x v="4"/>
    <s v="CORE"/>
    <s v="SNEAKERS"/>
    <s v="U RENAN"/>
    <s v="U824GA02211C0832"/>
    <s v="02211"/>
    <s v="NAVY/LT GREY"/>
    <s v="SUEDE+TEXTILE"/>
    <s v="No Nos"/>
    <n v="99.9"/>
    <n v="499.5"/>
    <n v="5"/>
  </r>
  <r>
    <x v="4"/>
    <s v="CORE"/>
    <s v="SNEAKERS"/>
    <s v="U TRACCIA"/>
    <s v="U823RA08522C1S1Z"/>
    <s v="08522"/>
    <s v="PAPYRUS/WHITE"/>
    <s v="NAPPA+SUEDE"/>
    <s v="No Nos"/>
    <n v="129.9"/>
    <n v="1299"/>
    <n v="10"/>
  </r>
  <r>
    <x v="4"/>
    <s v="CORE"/>
    <s v="SNEAKERS"/>
    <s v="UOMO ACTIVE"/>
    <s v="U7277AA1422C0054"/>
    <s v="A1422"/>
    <s v="BLACK/YELLOW"/>
    <s v="MESH+SUEDE"/>
    <s v="No Nos"/>
    <n v="99.9"/>
    <n v="699.30000000000007"/>
    <n v="7"/>
  </r>
  <r>
    <x v="4"/>
    <s v="CORE"/>
    <s v="SNEAKERS"/>
    <s v="UOMO ACTIVE"/>
    <s v="U7277AA1422C0655"/>
    <s v="A1422"/>
    <s v="DK GREY/GREEN"/>
    <s v="MESH+SUEDE"/>
    <s v="No Nos"/>
    <n v="99.9"/>
    <n v="899.1"/>
    <n v="9"/>
  </r>
  <r>
    <x v="4"/>
    <s v="CORE"/>
    <s v="SNEAKERS"/>
    <s v="UOMO RIKIN"/>
    <s v="U72W1AA0046C1003"/>
    <s v="A0046"/>
    <s v="ICE"/>
    <s v="TUMBLED LEATHER"/>
    <s v="No Nos"/>
    <n v="135"/>
    <n v="540"/>
    <n v="4"/>
  </r>
  <r>
    <x v="4"/>
    <s v="CORE"/>
    <s v="SNEAKERS"/>
    <s v="UOMO RIKIN"/>
    <s v="U72W1AA0046C9999"/>
    <s v="A0046"/>
    <s v="BLACK"/>
    <s v="TUMBLED LEATHER"/>
    <s v="No Nos"/>
    <n v="135"/>
    <n v="540"/>
    <n v="4"/>
  </r>
  <r>
    <x v="4"/>
    <s v="CORE"/>
    <s v="SNEAKERS"/>
    <s v="UOMO RIKIN"/>
    <s v="U72W1BA0046C6024"/>
    <s v="A0046"/>
    <s v="DK COFFEE"/>
    <s v="TUMBLED LEATHER"/>
    <s v="No Nos"/>
    <n v="135"/>
    <n v="2295"/>
    <n v="17"/>
  </r>
  <r>
    <x v="4"/>
    <s v="CORE"/>
    <s v="SNEAKERS"/>
    <s v="UOMO RIKIN"/>
    <s v="U72W1BA0047C9999"/>
    <s v="A0047"/>
    <s v="BLACK"/>
    <s v="PRINTED LEATHER"/>
    <s v="No Nos"/>
    <n v="135"/>
    <n v="1080"/>
    <n v="8"/>
  </r>
  <r>
    <x v="4"/>
    <s v="CORE"/>
    <s v="SNEAKERS"/>
    <s v="UOMO RIKIN"/>
    <s v="U72W1BA00SIC2006"/>
    <s v="A00SI"/>
    <s v="DK YELLOW"/>
    <s v="U RIKIN B - SCAM.PREMIUM"/>
    <s v="No Nos"/>
    <n v="135"/>
    <n v="810"/>
    <n v="6"/>
  </r>
  <r>
    <x v="4"/>
    <s v="CORE"/>
    <s v="SNEAKERS"/>
    <s v="UOMO RIKIN"/>
    <s v="U72W1BA00SIC4015"/>
    <s v="A00SI"/>
    <s v="TURQUOISE"/>
    <s v="U RIKIN B - SCAM.PREMIUM"/>
    <s v="No Nos"/>
    <n v="135"/>
    <n v="945"/>
    <n v="7"/>
  </r>
  <r>
    <x v="4"/>
    <s v="CORE"/>
    <s v="SNEAKERS"/>
    <s v="UOMO RIKIN"/>
    <s v="U72W1BA00SIC7012"/>
    <s v="A00SI"/>
    <s v="DK ORANGE"/>
    <s v="U RIKIN B - SCAM.PREMIUM"/>
    <s v="No Nos"/>
    <n v="135"/>
    <n v="810"/>
    <n v="6"/>
  </r>
  <r>
    <x v="4"/>
    <s v="CORE"/>
    <s v="SNEAKERS"/>
    <s v="UOMO SNAKE"/>
    <s v="U7207AABT22C6002"/>
    <s v="ABT22"/>
    <s v="LT BROWN"/>
    <s v="WRINK.GOAT LEA+SUEDE"/>
    <s v="No Nos"/>
    <n v="120"/>
    <n v="1320"/>
    <n v="11"/>
  </r>
  <r>
    <x v="4"/>
    <s v="FLASH"/>
    <s v="SHOES"/>
    <s v="U DWAIN"/>
    <s v="U824ME00043C4064"/>
    <s v="00043"/>
    <s v="NAVY"/>
    <s v="SMO.LEA"/>
    <s v="No Nos"/>
    <n v="119.9"/>
    <n v="599.5"/>
    <n v="5"/>
  </r>
  <r>
    <x v="4"/>
    <s v="FLASH"/>
    <s v="SNEAKERS"/>
    <s v="U WARRENS"/>
    <s v="U820LC0ZB22C1Q1S"/>
    <s v="0ZB22"/>
    <s v="OFF WHITE/PAPYRUS"/>
    <s v="COTTON+SUEDE"/>
    <s v="No Nos"/>
    <n v="99.9"/>
    <n v="899.1"/>
    <n v="9"/>
  </r>
  <r>
    <x v="4"/>
    <s v="FLASH"/>
    <s v="SNEAKERS"/>
    <s v="U WARRENS"/>
    <s v="U820LC0ZB22C4002"/>
    <s v="0ZB22"/>
    <s v="NAVY"/>
    <s v="COTTON+SUEDE"/>
    <s v="No Nos"/>
    <n v="99.9"/>
    <n v="499.5"/>
    <n v="5"/>
  </r>
  <r>
    <x v="4"/>
    <s v="FLASH"/>
    <s v="SNEAKERS"/>
    <s v="U WARRENS"/>
    <s v="U820LC0ZB22C5004"/>
    <s v="0ZB22"/>
    <s v="SAND"/>
    <s v="COTTON+SUEDE"/>
    <s v="No Nos"/>
    <n v="99.9"/>
    <n v="1298.7"/>
    <n v="13"/>
  </r>
  <r>
    <x v="4"/>
    <s v="FLASH"/>
    <s v="SNEAKERS"/>
    <s v="U WARRENS"/>
    <s v="U820LC0ZB22C7000"/>
    <s v="0ZB22"/>
    <s v="RED"/>
    <s v="COTTON+SUEDE"/>
    <s v="No Nos"/>
    <n v="99.9"/>
    <n v="399.6"/>
    <n v="4"/>
  </r>
  <r>
    <x v="4"/>
    <s v="PROMO"/>
    <s v="SNEAKERS"/>
    <s v="U XUNDAY 2FIT"/>
    <s v="U720DB02211C9AB4"/>
    <s v="02211"/>
    <s v="ANTHRACITE/LT NAVY"/>
    <s v="SUEDE+TEXTILE"/>
    <s v="No Nos"/>
    <n v="129.9"/>
    <n v="649.5"/>
    <n v="5"/>
  </r>
  <r>
    <x v="4"/>
    <s v="SMU"/>
    <s v="SNEAKERS"/>
    <s v="U HALVER"/>
    <s v="U823AA0EK22C1018"/>
    <s v="0EK22"/>
    <s v="DOVE GREY"/>
    <s v="NBK SYNT.LEA+SUEDE"/>
    <s v="No Nos"/>
    <n v="79.900000000000006"/>
    <n v="399.5"/>
    <n v="5"/>
  </r>
  <r>
    <x v="0"/>
    <s v="CORE"/>
    <s v="ANKLE BOOTS"/>
    <s v="B GLIMMER BOY WPF"/>
    <s v="B840VAACLKLC0072"/>
    <s v="ACLKL"/>
    <s v="BLUE/YELLOW"/>
    <s v="WAX.LEA+SYNT.NAPPA"/>
    <s v="No Nos"/>
    <n v="74.900000000000006"/>
    <n v="449.40000000000003"/>
    <n v="6"/>
  </r>
  <r>
    <x v="0"/>
    <s v="CORE"/>
    <s v="FIRST STEPS"/>
    <s v="B KAYTAN"/>
    <s v="B8250A022CLC0005"/>
    <s v="022CL"/>
    <s v="BLACK/DK GREY"/>
    <s v="SUEDE+WAXED LEA"/>
    <s v="No Nos"/>
    <n v="54.9"/>
    <n v="219.6"/>
    <n v="4"/>
  </r>
  <r>
    <x v="0"/>
    <s v="CORE"/>
    <s v="SNEAKERS"/>
    <s v="B WAVINESS BOY"/>
    <s v="B822BB01554C4344"/>
    <s v="01554"/>
    <s v="ROYAL/LIME"/>
    <s v="LYCRA+GEOBUCK"/>
    <s v="No Nos"/>
    <n v="44.9"/>
    <n v="673.5"/>
    <n v="15"/>
  </r>
  <r>
    <x v="5"/>
    <s v="CORE"/>
    <s v="ANKLE BOOTS"/>
    <s v="BABY FLICK GIRL"/>
    <s v="B6434BAKLAFC0734"/>
    <s v="AKLAF"/>
    <s v="DK GREY/GOLD"/>
    <s v="SYNT NAPPA+SYNT SUEDE"/>
    <s v="No Nos"/>
    <n v="74.900000000000006"/>
    <n v="898.80000000000007"/>
    <n v="12"/>
  </r>
  <r>
    <x v="5"/>
    <s v="CORE"/>
    <s v="FIRST STEPS"/>
    <s v="B KAYTAN"/>
    <s v="B8451A022HIC9002"/>
    <s v="022HI"/>
    <s v="DK GREY"/>
    <s v="SUEDE+METAL.SYNT.PAT"/>
    <s v="No Nos"/>
    <n v="54.9"/>
    <n v="439.2"/>
    <n v="8"/>
  </r>
  <r>
    <x v="5"/>
    <s v="CORE"/>
    <s v="SNEAKERS"/>
    <s v="B DJROCK GIRL"/>
    <s v="B821WE0EWNFC9002"/>
    <s v="0EWNF"/>
    <s v="DK GREY"/>
    <s v="GLIT.TEX+PRL.SYNT.LEA"/>
    <s v="No Nos"/>
    <n v="54.9"/>
    <n v="384.3"/>
    <n v="7"/>
  </r>
  <r>
    <x v="5"/>
    <s v="CORE"/>
    <s v="SNEAKERS"/>
    <s v="B GISLI GIRL"/>
    <s v="B741MCA00KLC0670"/>
    <s v="A00KL"/>
    <s v="NAVY/BEIGE"/>
    <s v="NAPPA SYNT.LEA"/>
    <s v="No Nos"/>
    <n v="49.9"/>
    <n v="299.39999999999998"/>
    <n v="6"/>
  </r>
  <r>
    <x v="5"/>
    <s v="CORE"/>
    <s v="SNEAKERS"/>
    <s v="B KILWI GIRL"/>
    <s v="B84D5C0PVNFC9004"/>
    <s v="0PVNF"/>
    <s v="ANTHRACITE"/>
    <s v="PEARL.PR.SYNT.LEA+PEARL.SYNT.L"/>
    <s v="No Nos"/>
    <n v="49.9"/>
    <n v="249.5"/>
    <n v="5"/>
  </r>
  <r>
    <x v="5"/>
    <s v="CORE"/>
    <s v="SNEAKERS"/>
    <s v="B NEW FLICK GIRL"/>
    <s v="B841HF0TCHIC1006"/>
    <s v="0TCHI"/>
    <s v="GREY"/>
    <s v="SHI.GOAT LEA+METAL.SYNT.PAT"/>
    <s v="No Nos"/>
    <n v="59.9"/>
    <n v="359.4"/>
    <n v="6"/>
  </r>
  <r>
    <x v="5"/>
    <s v="CORE"/>
    <s v="SNEAKERS"/>
    <s v="B WAVINESS GIRL"/>
    <s v="B821XB0EWNFC4002"/>
    <s v="0EWNF"/>
    <s v="NAVY"/>
    <s v="GLIT.TEX+PRL.SYNT.LEA"/>
    <s v="No Nos"/>
    <n v="44.9"/>
    <n v="224.5"/>
    <n v="5"/>
  </r>
  <r>
    <x v="5"/>
    <s v="CORE"/>
    <s v="SNEAKERS"/>
    <s v="B WAVINESS GIRL"/>
    <s v="B821XB0EWNFC7357"/>
    <s v="0EWNF"/>
    <s v="DK BURGUNDY"/>
    <s v="GLIT.TEX+PRL.SYNT.LEA"/>
    <s v="No Nos"/>
    <n v="44.9"/>
    <n v="359.2"/>
    <n v="8"/>
  </r>
  <r>
    <x v="5"/>
    <s v="SMU"/>
    <s v="SNEAKERS"/>
    <s v="B GISLI GIRL"/>
    <s v="B841MA054AUC9006"/>
    <s v="054AU"/>
    <s v="SMOKE GREY"/>
    <s v="GBK+GBK SUEDE"/>
    <s v="No Nos"/>
    <n v="39.9"/>
    <n v="518.69999999999993"/>
    <n v="13"/>
  </r>
  <r>
    <x v="1"/>
    <s v="CORE"/>
    <s v="ANKLE BOOTS"/>
    <s v="J XUNDAY BOY"/>
    <s v="J843NA022BCC9002"/>
    <s v="022BC"/>
    <s v="DK GREY"/>
    <s v="SUEDE+SYNT.LEA"/>
    <s v="No Nos"/>
    <n v="64.900000000000006"/>
    <n v="259.60000000000002"/>
    <n v="4"/>
  </r>
  <r>
    <x v="1"/>
    <s v="CORE"/>
    <s v="ANKLE BOOTS"/>
    <s v="J XUNDAY BOY"/>
    <s v="J843NG00022C4002"/>
    <s v="00022"/>
    <s v="NAVY"/>
    <s v="SUEDE"/>
    <s v="No Nos"/>
    <n v="69.900000000000006"/>
    <n v="629.1"/>
    <n v="9"/>
  </r>
  <r>
    <x v="1"/>
    <s v="CORE"/>
    <s v="ANKLE BOOTS"/>
    <s v="J XUNDAY BOY"/>
    <s v="J843NG00022C9002"/>
    <s v="00022"/>
    <s v="DK GREY"/>
    <s v="SUEDE"/>
    <s v="No Nos"/>
    <n v="69.900000000000006"/>
    <n v="768.90000000000009"/>
    <n v="11"/>
  </r>
  <r>
    <x v="1"/>
    <s v="CORE"/>
    <s v="SNEAKERS"/>
    <s v="J ALONISSO BOY"/>
    <s v="J842CA05422C0802"/>
    <s v="05422"/>
    <s v="BLACK/LIME"/>
    <s v="GEOBUCK+SUEDE"/>
    <s v="No Nos"/>
    <n v="64.900000000000006"/>
    <n v="519.20000000000005"/>
    <n v="8"/>
  </r>
  <r>
    <x v="1"/>
    <s v="CORE"/>
    <s v="SNEAKERS"/>
    <s v="J KOMMODOR BOY"/>
    <s v="J745PB0BCBUC1000"/>
    <s v="0BCBU"/>
    <s v="WHITE"/>
    <s v="SYNT.LEA+TUMB.SYNT.LEA"/>
    <s v="No Nos"/>
    <n v="64.900000000000006"/>
    <n v="10773.400000000001"/>
    <n v="166"/>
  </r>
  <r>
    <x v="1"/>
    <s v="CORE"/>
    <s v="SNEAKERS"/>
    <s v="J MUNFREY BOY"/>
    <s v="J844BA0BU11C0820"/>
    <s v="0BU11"/>
    <s v="NAVY/ORANGE"/>
    <s v="TUMB.SYNT.LEA+TEXT"/>
    <s v="No Nos"/>
    <n v="62.9"/>
    <n v="440.3"/>
    <n v="7"/>
  </r>
  <r>
    <x v="1"/>
    <s v="CORE"/>
    <s v="SNEAKERS"/>
    <s v="J NEBULA BOY"/>
    <s v="J841TA02214C0820"/>
    <s v="02214"/>
    <s v="NAVY/ORANGE"/>
    <s v="SUEDE+MESH"/>
    <s v="No Nos"/>
    <n v="74.900000000000006"/>
    <n v="749"/>
    <n v="10"/>
  </r>
  <r>
    <x v="1"/>
    <s v="CORE"/>
    <s v="SNEAKERS"/>
    <s v="J SVETH BOY"/>
    <s v="J846PE01454C0749"/>
    <s v="01454"/>
    <s v="NAVY/LIME"/>
    <s v="MESH+GEOBUCK"/>
    <s v="No Nos"/>
    <n v="49.9"/>
    <n v="199.6"/>
    <n v="4"/>
  </r>
  <r>
    <x v="1"/>
    <s v="CORE"/>
    <s v="SNEAKERS"/>
    <s v="J WAVINESS BOY"/>
    <s v="J846TB0FU54C0038"/>
    <s v="0FU54"/>
    <s v="BLACK/ORANGE"/>
    <s v="NYLON+GEOBUCK"/>
    <s v="No Nos"/>
    <n v="54.9"/>
    <n v="274.5"/>
    <n v="5"/>
  </r>
  <r>
    <x v="1"/>
    <s v="CORE"/>
    <s v="SNEAKERS"/>
    <s v="J WAVINESS BOY"/>
    <s v="J846TB0FU54C0749"/>
    <s v="0FU54"/>
    <s v="NAVY/LIME"/>
    <s v="NYLON+GEOBUCK"/>
    <s v="No Nos"/>
    <n v="54.9"/>
    <n v="988.19999999999993"/>
    <n v="18"/>
  </r>
  <r>
    <x v="1"/>
    <s v="FLASH"/>
    <s v="SNEAKERS"/>
    <s v="J XLED BOY"/>
    <s v="J847QA05411C1000"/>
    <s v="05411"/>
    <s v="WHITE"/>
    <s v="GEOBUCK+TEXT"/>
    <s v="No Nos"/>
    <n v="97.9"/>
    <n v="18796.800000000003"/>
    <n v="192"/>
  </r>
  <r>
    <x v="2"/>
    <s v="CORE"/>
    <s v="ANKLE BOOTS"/>
    <s v="JR AGATA"/>
    <s v="J8449B000KYC1009"/>
    <s v="000KY"/>
    <s v="DK SILVER"/>
    <s v="METAL.GOAT"/>
    <s v="No Nos"/>
    <n v="84.9"/>
    <n v="2547"/>
    <n v="30"/>
  </r>
  <r>
    <x v="2"/>
    <s v="CORE"/>
    <s v="ANKLE BOOTS"/>
    <s v="JR AGATA"/>
    <s v="J8449B000KYC9999"/>
    <s v="000KY"/>
    <s v="BLACK"/>
    <s v="METAL.GOAT"/>
    <s v="No Nos"/>
    <n v="84.9"/>
    <n v="1018.8000000000001"/>
    <n v="12"/>
  </r>
  <r>
    <x v="2"/>
    <s v="CORE"/>
    <s v="BOOTS"/>
    <s v="J THYMAR GIRL"/>
    <s v="J844FD0CP22C9002"/>
    <s v="0CP22"/>
    <s v="DK GREY"/>
    <s v="WOOL+SUEDE"/>
    <s v="No Nos"/>
    <n v="84.9"/>
    <n v="509.40000000000003"/>
    <n v="6"/>
  </r>
  <r>
    <x v="2"/>
    <s v="CORE"/>
    <s v="SHOES"/>
    <s v="J GILLYJAW GIRL"/>
    <s v="J847XC000BCC9999"/>
    <s v="000BC"/>
    <s v="BLACK"/>
    <s v="SYNT.LEA"/>
    <s v="No Nos"/>
    <n v="72.900000000000006"/>
    <n v="5613.3"/>
    <n v="77"/>
  </r>
  <r>
    <x v="2"/>
    <s v="CORE"/>
    <s v="SHOES"/>
    <s v="JR PLIE'"/>
    <s v="J5455A00043C9999"/>
    <s v="00043"/>
    <s v="BLACK"/>
    <s v="SMO.LEA"/>
    <s v="No Nos"/>
    <n v="69.900000000000006"/>
    <n v="3355.2000000000003"/>
    <n v="48"/>
  </r>
  <r>
    <x v="2"/>
    <s v="CORE"/>
    <s v="SNEAKERS"/>
    <s v="J DISCOMIX GIRL"/>
    <s v="J847YB000NFC9003"/>
    <s v="000NF"/>
    <s v="LEAD"/>
    <s v="PEARL.SYNT.LEA"/>
    <s v="No Nos"/>
    <n v="64.900000000000006"/>
    <n v="5905.9000000000005"/>
    <n v="91"/>
  </r>
  <r>
    <x v="2"/>
    <s v="CORE"/>
    <s v="SNEAKERS"/>
    <s v="J DISCOMIX GIRL"/>
    <s v="J847YC000KYC1009"/>
    <s v="000KY"/>
    <s v="DK SILVER"/>
    <s v="METAL.GOAT"/>
    <s v="No Nos"/>
    <n v="69.900000000000006"/>
    <n v="489.30000000000007"/>
    <n v="7"/>
  </r>
  <r>
    <x v="2"/>
    <s v="CORE"/>
    <s v="SNEAKERS"/>
    <s v="J DJROCK GIRL"/>
    <s v="J824MA000NFC0163"/>
    <s v="000NF"/>
    <s v="GOLD/BLACK"/>
    <s v="PEARL.SYNT.LEA"/>
    <s v="No Nos"/>
    <n v="54.9"/>
    <n v="2635.2"/>
    <n v="48"/>
  </r>
  <r>
    <x v="2"/>
    <s v="CORE"/>
    <s v="SNEAKERS"/>
    <s v="J DJROCK GIRL"/>
    <s v="J844MA0CD54C1009"/>
    <s v="0CD54"/>
    <s v="DK SILVER"/>
    <s v="METAL.GBK+GBK"/>
    <s v="No Nos"/>
    <n v="59.9"/>
    <n v="1257.8999999999999"/>
    <n v="21"/>
  </r>
  <r>
    <x v="2"/>
    <s v="CORE"/>
    <s v="SNEAKERS"/>
    <s v="J KALISPERA GIRL"/>
    <s v="J844GD0DHBCC9002"/>
    <s v="0DHBC"/>
    <s v="DK GREY"/>
    <s v="PR.SYNT.SUEDE+SYNT.LEA"/>
    <s v="No Nos"/>
    <n v="72.900000000000006"/>
    <n v="364.5"/>
    <n v="5"/>
  </r>
  <r>
    <x v="3"/>
    <s v="CORE"/>
    <s v="ANKLE BOOTS"/>
    <s v="D ASHEELY"/>
    <s v="D847AB000BCC4000"/>
    <s v="000BC"/>
    <s v="BLUE"/>
    <s v="SYNT.LEA"/>
    <s v="No Nos"/>
    <n v="135"/>
    <n v="2835"/>
    <n v="21"/>
  </r>
  <r>
    <x v="3"/>
    <s v="CORE"/>
    <s v="ANKLE BOOTS"/>
    <s v="D ASHEELY"/>
    <s v="D847AB000BCC7357"/>
    <s v="000BC"/>
    <s v="DK BURGUNDY"/>
    <s v="SYNT.LEA"/>
    <s v="No Nos"/>
    <n v="135"/>
    <n v="4455"/>
    <n v="33"/>
  </r>
  <r>
    <x v="3"/>
    <s v="CORE"/>
    <s v="ANKLE BOOTS"/>
    <s v="D LOVAI"/>
    <s v="D84AAA00043C1000"/>
    <s v="00043"/>
    <s v="WHITE"/>
    <s v="SMO.LEA"/>
    <s v="No Nos"/>
    <n v="169.9"/>
    <n v="1189.3"/>
    <n v="7"/>
  </r>
  <r>
    <x v="3"/>
    <s v="CORE"/>
    <s v="ANKLE BOOTS"/>
    <s v="D LOVAI"/>
    <s v="D84AAA00043C9999"/>
    <s v="00043"/>
    <s v="BLACK"/>
    <s v="SMO.LEA"/>
    <s v="No Nos"/>
    <n v="169.9"/>
    <n v="1019.4000000000001"/>
    <n v="6"/>
  </r>
  <r>
    <x v="3"/>
    <s v="CORE"/>
    <s v="ANKLE BOOTS"/>
    <s v="D LOVAI"/>
    <s v="D84AAE00043C1000"/>
    <s v="00043"/>
    <s v="WHITE"/>
    <s v="SMO.LEA"/>
    <s v="No Nos"/>
    <n v="149.9"/>
    <n v="1049.3"/>
    <n v="7"/>
  </r>
  <r>
    <x v="3"/>
    <s v="CORE"/>
    <s v="ANKLE BOOTS"/>
    <s v="D NEW LUCINDA"/>
    <s v="D84AMC0CS43C6009"/>
    <s v="0CS43"/>
    <s v="COFFEE"/>
    <s v="WAX.SUE+SMO.LEA"/>
    <s v="No Nos"/>
    <n v="159.9"/>
    <n v="639.6"/>
    <n v="4"/>
  </r>
  <r>
    <x v="3"/>
    <s v="CORE"/>
    <s v="BALLERINA"/>
    <s v="D ANNYTAH"/>
    <s v="D847NA000HHC7005"/>
    <s v="000HH"/>
    <s v="BORDEAUX"/>
    <s v="SYNT.PAT"/>
    <s v="No Nos"/>
    <n v="99.9"/>
    <n v="599.40000000000009"/>
    <n v="6"/>
  </r>
  <r>
    <x v="3"/>
    <s v="CORE"/>
    <s v="BOOTS"/>
    <s v="D FELICITY"/>
    <s v="D84G1G022JZC9999"/>
    <s v="022JZ"/>
    <s v="BLACK"/>
    <s v="SUEDE+STRETCH MICROFIB."/>
    <s v="No Nos"/>
    <n v="175"/>
    <n v="2450"/>
    <n v="14"/>
  </r>
  <r>
    <x v="3"/>
    <s v="CORE"/>
    <s v="MOCCASINS"/>
    <s v="D ANNYTAH MOC"/>
    <s v="D84BMA00032C9999"/>
    <s v="00032"/>
    <s v="BLACK"/>
    <s v="NBK LEA"/>
    <s v="No Nos"/>
    <n v="109.9"/>
    <n v="1099"/>
    <n v="10"/>
  </r>
  <r>
    <x v="3"/>
    <s v="CORE"/>
    <s v="MOCCASINS"/>
    <s v="D KAULA"/>
    <s v="D84AND0006YC0013"/>
    <s v="0006Y"/>
    <s v="BROWN"/>
    <s v="CROC.PR.BUFF.LEA"/>
    <s v="No Nos"/>
    <n v="119.9"/>
    <n v="6354.7000000000007"/>
    <n v="53"/>
  </r>
  <r>
    <x v="3"/>
    <s v="CORE"/>
    <s v="MOCCASINS"/>
    <s v="D KAULA"/>
    <s v="D84AND0006YC9999"/>
    <s v="0006Y"/>
    <s v="BLACK"/>
    <s v="CROC.PR.BUFF.LEA"/>
    <s v="No Nos"/>
    <n v="119.9"/>
    <n v="719.40000000000009"/>
    <n v="6"/>
  </r>
  <r>
    <x v="3"/>
    <s v="CORE"/>
    <s v="MOCCASINS"/>
    <s v="D KENLY"/>
    <s v="D849PC03854C7357"/>
    <s v="03854"/>
    <s v="DK BURGUNDY"/>
    <s v="BRUSH.LEA+GBK"/>
    <s v="No Nos"/>
    <n v="129.9"/>
    <n v="909.30000000000007"/>
    <n v="7"/>
  </r>
  <r>
    <x v="3"/>
    <s v="CORE"/>
    <s v="SHOES"/>
    <s v="D BIBBIANA"/>
    <s v="D849CA00085C1000"/>
    <s v="00085"/>
    <s v="WHITE"/>
    <s v="NAPPA"/>
    <s v="No Nos"/>
    <n v="129.9"/>
    <n v="2078.4"/>
    <n v="16"/>
  </r>
  <r>
    <x v="3"/>
    <s v="CORE"/>
    <s v="SHOES"/>
    <s v="D SEYLISE MID"/>
    <s v="D84BBA00038C7357"/>
    <s v="00038"/>
    <s v="DK BURGUNDY"/>
    <s v="BRUSH.LEA"/>
    <s v="No Nos"/>
    <n v="119.9"/>
    <n v="839.30000000000007"/>
    <n v="7"/>
  </r>
  <r>
    <x v="3"/>
    <s v="CORE"/>
    <s v="SNEAKERS"/>
    <s v="D ANEKO B ABX"/>
    <s v="D843FA0LY22C1G9F"/>
    <s v="0LY22"/>
    <s v="GUN/DK GREY"/>
    <s v="METAL TEXT.+SUE."/>
    <s v="No Nos"/>
    <n v="135"/>
    <n v="1890"/>
    <n v="14"/>
  </r>
  <r>
    <x v="3"/>
    <s v="CORE"/>
    <s v="SNEAKERS"/>
    <s v="D ANEKO B ABX"/>
    <s v="D843FA0LY22C6M7J"/>
    <s v="0LY22"/>
    <s v="COFFEE/DK BURGUNDY"/>
    <s v="METAL TEXT.+SUE."/>
    <s v="No Nos"/>
    <n v="135"/>
    <n v="2700"/>
    <n v="20"/>
  </r>
  <r>
    <x v="3"/>
    <s v="CORE"/>
    <s v="SNEAKERS"/>
    <s v="D MYRIA"/>
    <s v="D6468A04122C9002"/>
    <s v="04122"/>
    <s v="DK GREY"/>
    <s v="PYT.PR.LE+SUEDE"/>
    <s v="No Nos"/>
    <n v="99.9"/>
    <n v="399.6"/>
    <n v="4"/>
  </r>
  <r>
    <x v="3"/>
    <s v="CORE"/>
    <s v="SNEAKERS"/>
    <s v="D MYRIA"/>
    <s v="D6468C04120C9999"/>
    <s v="04120"/>
    <s v="BLACK"/>
    <s v="PYT.PR.LE+SUEDE"/>
    <s v="No Nos"/>
    <n v="109.9"/>
    <n v="1648.5"/>
    <n v="15"/>
  </r>
  <r>
    <x v="3"/>
    <s v="CORE"/>
    <s v="SNEAKERS"/>
    <s v="D MYRIA"/>
    <s v="D6468C04122C7B7J"/>
    <s v="04122"/>
    <s v="BORDEAUX/DK BURGUNDY"/>
    <s v="PYT.PR.LE+SUEDE"/>
    <s v="No Nos"/>
    <n v="109.9"/>
    <n v="219.8"/>
    <n v="2"/>
  </r>
  <r>
    <x v="3"/>
    <s v="CORE"/>
    <s v="SNEAKERS"/>
    <s v="D MYRIA"/>
    <s v="D6468C04122C9999"/>
    <s v="04122"/>
    <s v="BLACK"/>
    <s v="PYT.PR.LE+SUEDE"/>
    <s v="No Nos"/>
    <n v="109.9"/>
    <n v="1318.8000000000002"/>
    <n v="12"/>
  </r>
  <r>
    <x v="3"/>
    <s v="CORE"/>
    <s v="SNEAKERS"/>
    <s v="D MYRIA"/>
    <s v="D6468C0BC22C9999"/>
    <s v="0BC22"/>
    <s v="BLACK"/>
    <s v="SYNT.LEA+SUEDE"/>
    <s v="No Nos"/>
    <n v="109.9"/>
    <n v="1099"/>
    <n v="10"/>
  </r>
  <r>
    <x v="3"/>
    <s v="CORE"/>
    <s v="SNEAKERS"/>
    <s v="D NEBULA"/>
    <s v="D621EA00011C4002"/>
    <s v="00011"/>
    <s v="NAVY"/>
    <s v="TEXT"/>
    <s v="No Nos"/>
    <n v="125"/>
    <n v="875"/>
    <n v="7"/>
  </r>
  <r>
    <x v="3"/>
    <s v="CORE"/>
    <s v="SNEAKERS"/>
    <s v="D NEBULA"/>
    <s v="D621EC00085C9999"/>
    <s v="00085"/>
    <s v="BLACK"/>
    <s v="NAPPA"/>
    <s v="Nos"/>
    <n v="135"/>
    <n v="2700"/>
    <n v="20"/>
  </r>
  <r>
    <x v="3"/>
    <s v="CORE"/>
    <s v="SNEAKERS"/>
    <s v="D NEBULA"/>
    <s v="D621EC000BVC1357"/>
    <s v="000BV"/>
    <s v="GUN"/>
    <s v="PEARL.GOAT LEA"/>
    <s v="No Nos"/>
    <n v="135"/>
    <n v="810"/>
    <n v="6"/>
  </r>
  <r>
    <x v="3"/>
    <s v="CORE"/>
    <s v="SNEAKERS"/>
    <s v="D NEBULA"/>
    <s v="D621EC000BVCB500"/>
    <s v="000BV"/>
    <s v="CHAMPAGNE"/>
    <s v="PEARL.GOAT LEA"/>
    <s v="No Nos"/>
    <n v="135"/>
    <n v="2565"/>
    <n v="19"/>
  </r>
  <r>
    <x v="3"/>
    <s v="CORE"/>
    <s v="SNEAKERS"/>
    <s v="D NEBULA"/>
    <s v="D621EC0CK22C4002"/>
    <s v="0CK22"/>
    <s v="NAVY"/>
    <s v="EMBR.TEX+SUEDE"/>
    <s v="No Nos"/>
    <n v="129.9"/>
    <n v="1299"/>
    <n v="10"/>
  </r>
  <r>
    <x v="3"/>
    <s v="CORE"/>
    <s v="SNEAKERS"/>
    <s v="D NEBULA"/>
    <s v="D621EC0CK22C7357"/>
    <s v="0CK22"/>
    <s v="DK BURGUNDY"/>
    <s v="EMBR.TEX+SUEDE"/>
    <s v="No Nos"/>
    <n v="129.9"/>
    <n v="2727.9"/>
    <n v="21"/>
  </r>
  <r>
    <x v="3"/>
    <s v="CORE"/>
    <s v="SNEAKERS"/>
    <s v="D NEBULA S"/>
    <s v="D829DA00085C9999"/>
    <s v="00085"/>
    <s v="BLACK"/>
    <s v="NAPPA"/>
    <s v="No Nos"/>
    <n v="145"/>
    <n v="2175"/>
    <n v="15"/>
  </r>
  <r>
    <x v="3"/>
    <s v="CORE"/>
    <s v="SNEAKERS"/>
    <s v="D NEBULA S"/>
    <s v="D829DA02111C4002"/>
    <s v="02111"/>
    <s v="NAVY"/>
    <s v="GOAT SUEDE+TEXT"/>
    <s v="No Nos"/>
    <n v="135"/>
    <n v="2565"/>
    <n v="19"/>
  </r>
  <r>
    <x v="3"/>
    <s v="CORE"/>
    <s v="SNEAKERS"/>
    <s v="D NEBULA S"/>
    <s v="D829DA02111C7357"/>
    <s v="02111"/>
    <s v="DK BURGUNDY"/>
    <s v="GOAT SUEDE+TEXT"/>
    <s v="No Nos"/>
    <n v="135"/>
    <n v="1485"/>
    <n v="11"/>
  </r>
  <r>
    <x v="3"/>
    <s v="CORE"/>
    <s v="SNEAKERS"/>
    <s v="D NEBULA X"/>
    <s v="D82BHB0002AC0005"/>
    <s v="0002A"/>
    <s v="BLACK/DK GREY"/>
    <s v="PRINT.MESH"/>
    <s v="No Nos"/>
    <n v="139.9"/>
    <n v="699.5"/>
    <n v="5"/>
  </r>
  <r>
    <x v="3"/>
    <s v="CORE"/>
    <s v="SNEAKERS"/>
    <s v="D NEBULA X"/>
    <s v="D82BHB0002AC0241"/>
    <s v="0002A"/>
    <s v="BLACK/BORDEAUX"/>
    <s v="PRINT.MESH"/>
    <s v="No Nos"/>
    <n v="139.9"/>
    <n v="839.40000000000009"/>
    <n v="6"/>
  </r>
  <r>
    <x v="3"/>
    <s v="CORE"/>
    <s v="SNEAKERS"/>
    <s v="D NEBULA X"/>
    <s v="D82BHB000ASC4002"/>
    <s v="000AS"/>
    <s v="NAVY"/>
    <s v="SHI.TEXT"/>
    <s v="No Nos"/>
    <n v="139.9"/>
    <n v="3777.3"/>
    <n v="27"/>
  </r>
  <r>
    <x v="3"/>
    <s v="CORE"/>
    <s v="SNEAKERS"/>
    <s v="D NEBULA X"/>
    <s v="D82BHB000ASC6004"/>
    <s v="000AS"/>
    <s v="CHESTNUT"/>
    <s v="SHI.TEXT"/>
    <s v="No Nos"/>
    <n v="139.9"/>
    <n v="5036.4000000000005"/>
    <n v="36"/>
  </r>
  <r>
    <x v="3"/>
    <s v="CORE"/>
    <s v="SNEAKERS"/>
    <s v="D NEBULA X"/>
    <s v="D82BHB000ASC7357"/>
    <s v="000AS"/>
    <s v="DK BURGUNDY"/>
    <s v="SHI.TEXT"/>
    <s v="No Nos"/>
    <n v="139.9"/>
    <n v="3917.2000000000003"/>
    <n v="28"/>
  </r>
  <r>
    <x v="3"/>
    <s v="CORE"/>
    <s v="SNEAKERS"/>
    <s v="D NEBULA X"/>
    <s v="D82BHB000ASC9999"/>
    <s v="000AS"/>
    <s v="BLACK"/>
    <s v="SHI.TEXT"/>
    <s v="No Nos"/>
    <n v="139.9"/>
    <n v="9373.3000000000011"/>
    <n v="67"/>
  </r>
  <r>
    <x v="3"/>
    <s v="CORE"/>
    <s v="SNEAKERS"/>
    <s v="D NHENBUS"/>
    <s v="D828DA09DHHC7357"/>
    <s v="09DHH"/>
    <s v="DK BURGUNDY"/>
    <s v="PR. BUFFALO+SYNT.PAT"/>
    <s v="No Nos"/>
    <n v="109.9"/>
    <n v="879.2"/>
    <n v="8"/>
  </r>
  <r>
    <x v="3"/>
    <s v="CORE"/>
    <s v="SNEAKERS"/>
    <s v="D NHENBUS"/>
    <s v="D848DD04685C0404"/>
    <s v="04685"/>
    <s v="WHITE/BLACK"/>
    <s v="TUMB.LEA+NAPPA"/>
    <s v="No Nos"/>
    <n v="125"/>
    <n v="625"/>
    <n v="5"/>
  </r>
  <r>
    <x v="3"/>
    <s v="CORE"/>
    <s v="SNEAKERS"/>
    <s v="D NHENBUS"/>
    <s v="D848DD04685C9999"/>
    <s v="04685"/>
    <s v="BLACK"/>
    <s v="TUMB.LEA+NAPPA"/>
    <s v="No Nos"/>
    <n v="125"/>
    <n v="2125"/>
    <n v="17"/>
  </r>
  <r>
    <x v="3"/>
    <s v="CORE"/>
    <s v="SNEAKERS"/>
    <s v="D OMAYA"/>
    <s v="D620SA09D22C4002"/>
    <s v="09D22"/>
    <s v="NAVY"/>
    <s v="PR. BUFFALO+SUEDE"/>
    <s v="No Nos"/>
    <n v="119.9"/>
    <n v="599.5"/>
    <n v="5"/>
  </r>
  <r>
    <x v="3"/>
    <s v="CORE"/>
    <s v="SNEAKERS"/>
    <s v="D ROOSE"/>
    <s v="D84BNC00085C3242"/>
    <s v="00085"/>
    <s v="DK FOREST/BLACK"/>
    <s v="NAPPA"/>
    <s v="No Nos"/>
    <n v="145"/>
    <n v="1885"/>
    <n v="13"/>
  </r>
  <r>
    <x v="3"/>
    <s v="CORE"/>
    <s v="SNEAKERS"/>
    <s v="D ROOSE"/>
    <s v="D84BNC043HHC9999"/>
    <s v="043HH"/>
    <s v="BLACK"/>
    <s v="SMO.LEA+SYN.PAT"/>
    <s v="No Nos"/>
    <n v="145"/>
    <n v="1450"/>
    <n v="10"/>
  </r>
  <r>
    <x v="3"/>
    <s v="CORE"/>
    <s v="SNEAKERS"/>
    <s v="D THYMAR"/>
    <s v="D844BF00038C0013"/>
    <s v="00038"/>
    <s v="BROWN"/>
    <s v="BRUSH.LEA"/>
    <s v="No Nos"/>
    <n v="129.9"/>
    <n v="1169.1000000000001"/>
    <n v="9"/>
  </r>
  <r>
    <x v="3"/>
    <s v="CORE"/>
    <s v="SNEAKERS"/>
    <s v="D THYMAR"/>
    <s v="D844BF00038C9999"/>
    <s v="00038"/>
    <s v="BLACK"/>
    <s v="BRUSH.LEA"/>
    <s v="No Nos"/>
    <n v="129.9"/>
    <n v="779.40000000000009"/>
    <n v="6"/>
  </r>
  <r>
    <x v="3"/>
    <s v="FLASH"/>
    <s v="ANKLE BOOTS"/>
    <s v="D SEYLISE HIGH"/>
    <s v="D84BCF0AN21C0100"/>
    <s v="0AN21"/>
    <s v="DK RED/BLACK"/>
    <s v="PRINTED TEXTILE+GOAT SUEDE"/>
    <s v="No Nos"/>
    <n v="139.9"/>
    <n v="2378.3000000000002"/>
    <n v="17"/>
  </r>
  <r>
    <x v="3"/>
    <s v="FLASH"/>
    <s v="SNEAKERS"/>
    <s v="D BREEDA"/>
    <s v="D842QA00022C7005"/>
    <s v="00022"/>
    <s v="BORDEAUX"/>
    <s v="SUEDE"/>
    <s v="No Nos"/>
    <n v="109.9"/>
    <n v="1648.5"/>
    <n v="15"/>
  </r>
  <r>
    <x v="3"/>
    <s v="FLASH"/>
    <s v="SNEAKERS"/>
    <s v="D BREEDA"/>
    <s v="D842QA04322C9997"/>
    <s v="04322"/>
    <s v="BLACK"/>
    <s v="SMO.LEA+SUEDE"/>
    <s v="No Nos"/>
    <n v="109.9"/>
    <n v="879.2"/>
    <n v="8"/>
  </r>
  <r>
    <x v="3"/>
    <s v="FLASH"/>
    <s v="SNEAKERS"/>
    <s v="D JAYSEN"/>
    <s v="D821BE00085C0232"/>
    <s v="00085"/>
    <s v="WHITE/GOLD"/>
    <s v="NAPPA"/>
    <s v="No Nos"/>
    <n v="109.9"/>
    <n v="879.2"/>
    <n v="8"/>
  </r>
  <r>
    <x v="3"/>
    <s v="FLASH"/>
    <s v="SNEAKERS"/>
    <s v="D JAYSEN"/>
    <s v="D821BE000KYC2005"/>
    <s v="000KY"/>
    <s v="GOLD"/>
    <s v="METAL.GOAT"/>
    <s v="No Nos"/>
    <n v="109.9"/>
    <n v="989.1"/>
    <n v="9"/>
  </r>
  <r>
    <x v="3"/>
    <s v="FLASH"/>
    <s v="SNEAKERS"/>
    <s v="D NEBULA"/>
    <s v="D621EC01122C7454"/>
    <s v="01122"/>
    <s v="LT CORAL"/>
    <s v="TEXTILE+SUEDE"/>
    <s v="No Nos"/>
    <n v="125"/>
    <n v="16000"/>
    <n v="128"/>
  </r>
  <r>
    <x v="3"/>
    <s v="FLASH"/>
    <s v="SNEAKERS"/>
    <s v="D NEBULA"/>
    <s v="D621EC01122CD500"/>
    <s v="01122"/>
    <s v="DK CAMEL"/>
    <s v="TEXTILE+SUEDE"/>
    <s v="No Nos"/>
    <n v="125"/>
    <n v="750"/>
    <n v="6"/>
  </r>
  <r>
    <x v="3"/>
    <s v="FLASH"/>
    <s v="SNEAKERS"/>
    <s v="D NHENBUS"/>
    <s v="D848DE0AT54C0290"/>
    <s v="0AT54"/>
    <s v="AZURE/WHITE"/>
    <s v="PAILETTES+GBK"/>
    <s v="No Nos"/>
    <n v="99.9"/>
    <n v="1598.4"/>
    <n v="16"/>
  </r>
  <r>
    <x v="3"/>
    <s v="FLASH"/>
    <s v="SNEAKERS"/>
    <s v="D NHENBUS"/>
    <s v="D848DE0AT54C7234"/>
    <s v="0AT54"/>
    <s v="BORDEAUX/WHITE"/>
    <s v="PAILETTES+GBK"/>
    <s v="No Nos"/>
    <n v="99.9"/>
    <n v="4695.3"/>
    <n v="47"/>
  </r>
  <r>
    <x v="4"/>
    <s v="CORE"/>
    <s v="ANKLE BOOTS"/>
    <s v="U HALLSON"/>
    <s v="U845UA032MEC2P6T"/>
    <s v="032ME"/>
    <s v="OCHREYELLOW/DK COFFE"/>
    <s v="NBK+WAXED GBK"/>
    <s v="No Nos"/>
    <n v="139.9"/>
    <n v="559.6"/>
    <n v="4"/>
  </r>
  <r>
    <x v="4"/>
    <s v="CORE"/>
    <s v="ANKLE BOOTS"/>
    <s v="U JAYLON"/>
    <s v="U84Y7E04522C9999"/>
    <s v="04522"/>
    <s v="BLACK"/>
    <s v="OILED LEA+SUEDE"/>
    <s v="No Nos"/>
    <n v="145"/>
    <n v="870"/>
    <n v="6"/>
  </r>
  <r>
    <x v="4"/>
    <s v="CORE"/>
    <s v="ANKLE BOOTS"/>
    <s v="U NORWOLK"/>
    <s v="U84E2A00032C9002"/>
    <s v="00032"/>
    <s v="DK GREY"/>
    <s v="NBK LEA"/>
    <s v="No Nos"/>
    <n v="125"/>
    <n v="250"/>
    <n v="2"/>
  </r>
  <r>
    <x v="4"/>
    <s v="CORE"/>
    <s v="ANKLE BOOTS"/>
    <s v="U NORWOLK"/>
    <s v="U84E2A00045C6024"/>
    <s v="00045"/>
    <s v="DK COFFEE"/>
    <s v="OIL.LEA"/>
    <s v="No Nos"/>
    <n v="125"/>
    <n v="125"/>
    <n v="1"/>
  </r>
  <r>
    <x v="4"/>
    <s v="CORE"/>
    <s v="MOCCASINS"/>
    <s v="U GIONA"/>
    <s v="U620XDA0022C1996"/>
    <s v="A0022"/>
    <s v="GREY"/>
    <s v="SUEDE"/>
    <s v="No Nos"/>
    <n v="130"/>
    <n v="910"/>
    <n v="7"/>
  </r>
  <r>
    <x v="4"/>
    <s v="CORE"/>
    <s v="MOCCASINS"/>
    <s v="U GIONA"/>
    <s v="U620XDA0022C3704"/>
    <s v="A0022"/>
    <s v="MUSK"/>
    <s v="SUEDE"/>
    <s v="No Nos"/>
    <n v="130"/>
    <n v="650"/>
    <n v="5"/>
  </r>
  <r>
    <x v="4"/>
    <s v="CORE"/>
    <s v="MOCCASINS"/>
    <s v="U LEITAN"/>
    <s v="U743QC00022C6027"/>
    <s v="00022"/>
    <s v="EBONY"/>
    <s v="SUEDE"/>
    <s v="No Nos"/>
    <n v="99.9"/>
    <n v="599.40000000000009"/>
    <n v="6"/>
  </r>
  <r>
    <x v="4"/>
    <s v="CORE"/>
    <s v="SHOES"/>
    <s v="U BESMINGTON"/>
    <s v="U641XBA0043C9999"/>
    <s v="A0043"/>
    <s v="BLACK"/>
    <s v="SMOOTH LEATHER"/>
    <s v="No Nos"/>
    <n v="135"/>
    <n v="675"/>
    <n v="5"/>
  </r>
  <r>
    <x v="4"/>
    <s v="CORE"/>
    <s v="SHOES"/>
    <s v="U HAMPSTEAD"/>
    <s v="U62E3C00043C6001"/>
    <s v="00043"/>
    <s v="COGNAC"/>
    <s v="SMO.LEA"/>
    <s v="No Nos"/>
    <n v="155"/>
    <n v="1550"/>
    <n v="10"/>
  </r>
  <r>
    <x v="4"/>
    <s v="CORE"/>
    <s v="SHOES"/>
    <s v="U HILSTONE 2FIT"/>
    <s v="U824PA00043C6027"/>
    <s v="00043"/>
    <s v="EBONY"/>
    <s v="SMO.LEA"/>
    <s v="No Nos"/>
    <n v="135"/>
    <n v="810"/>
    <n v="6"/>
  </r>
  <r>
    <x v="4"/>
    <s v="CORE"/>
    <s v="SHOES"/>
    <s v="U JAYLON"/>
    <s v="U82Y7E00043C0005"/>
    <s v="00043"/>
    <s v="BLACK/DK GREY"/>
    <s v="SMO.LEA"/>
    <s v="No Nos"/>
    <n v="99.9"/>
    <n v="899.1"/>
    <n v="9"/>
  </r>
  <r>
    <x v="4"/>
    <s v="CORE"/>
    <s v="SHOES"/>
    <s v="U JAYLON"/>
    <s v="U82Y7E000EMC6TF4"/>
    <s v="000EM"/>
    <s v="DK COFFEE/NAVY"/>
    <s v="WRINK.LEA"/>
    <s v="No Nos"/>
    <n v="99.9"/>
    <n v="799.2"/>
    <n v="8"/>
  </r>
  <r>
    <x v="4"/>
    <s v="CORE"/>
    <s v="SHOES"/>
    <s v="U NEW LIFE"/>
    <s v="U54P4A00043C6027"/>
    <s v="00043"/>
    <s v="EBONY"/>
    <s v="SMO.LEA"/>
    <s v="No Nos"/>
    <n v="145"/>
    <n v="2465"/>
    <n v="17"/>
  </r>
  <r>
    <x v="4"/>
    <s v="CORE"/>
    <s v="SHOES"/>
    <s v="U NEW LIFE"/>
    <s v="U54P4A00043C9999"/>
    <s v="00043"/>
    <s v="BLACK"/>
    <s v="SMO.LEA"/>
    <s v="No Nos"/>
    <n v="145"/>
    <n v="2610"/>
    <n v="18"/>
  </r>
  <r>
    <x v="4"/>
    <s v="CORE"/>
    <s v="SHOES"/>
    <s v="U NEW LIFE"/>
    <s v="U74P4E00043C6001"/>
    <s v="00043"/>
    <s v="COGNAC"/>
    <s v="SMO.LEA"/>
    <s v="No Nos"/>
    <n v="145"/>
    <n v="1305"/>
    <n v="9"/>
  </r>
  <r>
    <x v="4"/>
    <s v="CORE"/>
    <s v="SHOES"/>
    <s v="U WILBURG"/>
    <s v="U722SBA0022C9999"/>
    <s v="A0022"/>
    <s v="BLACK"/>
    <s v="SUEDE"/>
    <s v="No Nos"/>
    <n v="150"/>
    <n v="1200"/>
    <n v="8"/>
  </r>
  <r>
    <x v="4"/>
    <s v="CORE"/>
    <s v="SHOES"/>
    <s v="U WILBURG"/>
    <s v="U722SBA0032C9002"/>
    <s v="A0032"/>
    <s v="DK GREY"/>
    <s v="NUBUCK"/>
    <s v="No Nos"/>
    <n v="150"/>
    <n v="1050"/>
    <n v="7"/>
  </r>
  <r>
    <x v="4"/>
    <s v="CORE"/>
    <s v="SHOES"/>
    <s v="U WILBURG"/>
    <s v="U722SBA00KFC9999"/>
    <s v="A00KF"/>
    <s v="BLACK"/>
    <s v="NAPPA GOAT LEA"/>
    <s v="No Nos"/>
    <n v="150"/>
    <n v="3000"/>
    <n v="20"/>
  </r>
  <r>
    <x v="4"/>
    <s v="CORE"/>
    <s v="SHOES"/>
    <s v="U WINFRED"/>
    <s v="U844CA04311C6009"/>
    <s v="04311"/>
    <s v="COFFEE"/>
    <s v="SMOOTH LEA+TEXT"/>
    <s v="No Nos"/>
    <n v="129.9"/>
    <n v="649.5"/>
    <n v="5"/>
  </r>
  <r>
    <x v="4"/>
    <s v="CORE"/>
    <s v="SHOES"/>
    <s v="UOMO CARNABY"/>
    <s v="U64W1G00043C6006"/>
    <s v="00043"/>
    <s v="DK BROWN"/>
    <s v="SMO.LEA"/>
    <s v="No Nos"/>
    <n v="115"/>
    <n v="575"/>
    <n v="5"/>
  </r>
  <r>
    <x v="4"/>
    <s v="CORE"/>
    <s v="SNEAKERS"/>
    <s v="U AVERY"/>
    <s v="U54H5BA22BUC6005"/>
    <s v="A22BU"/>
    <s v="CHOCOLATE"/>
    <s v="SUEDE+TUMBL.SYNT."/>
    <s v="No Nos"/>
    <n v="120"/>
    <n v="840"/>
    <n v="7"/>
  </r>
  <r>
    <x v="4"/>
    <s v="CORE"/>
    <s v="SNEAKERS"/>
    <s v="U CLEMET"/>
    <s v="U722FBA4323C6029"/>
    <s v="A4323"/>
    <s v="TAUPE"/>
    <s v="SMO.LEA+OIL.SUEDE"/>
    <s v="No Nos"/>
    <n v="130"/>
    <n v="910"/>
    <n v="7"/>
  </r>
  <r>
    <x v="4"/>
    <s v="CORE"/>
    <s v="SNEAKERS"/>
    <s v="U DEIVEN"/>
    <s v="U845WC0006YC9999"/>
    <s v="0006Y"/>
    <s v="BLACK"/>
    <s v="CROC.PR.BUFF.LEA"/>
    <s v="No Nos"/>
    <n v="129.9"/>
    <n v="1169.1000000000001"/>
    <n v="9"/>
  </r>
  <r>
    <x v="4"/>
    <s v="CORE"/>
    <s v="SNEAKERS"/>
    <s v="U DENNIE"/>
    <s v="U820GA00022C4NL6"/>
    <s v="00022"/>
    <s v="DK JEANS/MUD"/>
    <s v="SUEDE"/>
    <s v="No Nos"/>
    <n v="129.9"/>
    <n v="649.5"/>
    <n v="5"/>
  </r>
  <r>
    <x v="4"/>
    <s v="CORE"/>
    <s v="SNEAKERS"/>
    <s v="U DENNIE"/>
    <s v="U820GA00022CF44N"/>
    <s v="00022"/>
    <s v="NAVY/DK JEANS"/>
    <s v="SUEDE"/>
    <s v="No Nos"/>
    <n v="129.9"/>
    <n v="1299"/>
    <n v="10"/>
  </r>
  <r>
    <x v="4"/>
    <s v="CORE"/>
    <s v="SNEAKERS"/>
    <s v="U JEPSON"/>
    <s v="U54F8DA22BCC6000"/>
    <s v="A22BC"/>
    <s v="BROWN"/>
    <s v="SUEDE+SYNT.LEA"/>
    <s v="No Nos"/>
    <n v="130"/>
    <n v="650"/>
    <n v="5"/>
  </r>
  <r>
    <x v="4"/>
    <s v="CORE"/>
    <s v="SNEAKERS"/>
    <s v="U NEBULA"/>
    <s v="U62D7F000VDC4002"/>
    <s v="000VD"/>
    <s v="NAVY"/>
    <s v="PRINT.SYNT"/>
    <s v="No Nos"/>
    <n v="125"/>
    <n v="875"/>
    <n v="7"/>
  </r>
  <r>
    <x v="4"/>
    <s v="CORE"/>
    <s v="SNEAKERS"/>
    <s v="U NEBULA"/>
    <s v="U74D7C0BS22C4002"/>
    <s v="0BS22"/>
    <s v="NAVY"/>
    <s v="PRINT.SUEDE+SUE"/>
    <s v="No Nos"/>
    <n v="129.9"/>
    <n v="649.5"/>
    <n v="5"/>
  </r>
  <r>
    <x v="4"/>
    <s v="CORE"/>
    <s v="SNEAKERS"/>
    <s v="U NEBULA"/>
    <s v="U74D7C0BS22C6024"/>
    <s v="0BS22"/>
    <s v="DK COFFEE"/>
    <s v="PRINT.SUEDE+SUE"/>
    <s v="No Nos"/>
    <n v="129.9"/>
    <n v="1039.2"/>
    <n v="8"/>
  </r>
  <r>
    <x v="4"/>
    <s v="CORE"/>
    <s v="SNEAKERS"/>
    <s v="U NEBULA S"/>
    <s v="U825AA02211C5000"/>
    <s v="02211"/>
    <s v="BEIGE"/>
    <s v="SUEDE+TEXTILE"/>
    <s v="No Nos"/>
    <n v="135"/>
    <n v="540"/>
    <n v="4"/>
  </r>
  <r>
    <x v="4"/>
    <s v="CORE"/>
    <s v="SNEAKERS"/>
    <s v="U NEBULA S"/>
    <s v="U825AA02211C7011"/>
    <s v="02211"/>
    <s v="WINE"/>
    <s v="SUEDE+TEXTILE"/>
    <s v="No Nos"/>
    <n v="135"/>
    <n v="810"/>
    <n v="6"/>
  </r>
  <r>
    <x v="4"/>
    <s v="CORE"/>
    <s v="SNEAKERS"/>
    <s v="U NEBULA S"/>
    <s v="U825AD00022C4064"/>
    <s v="00022"/>
    <s v="NAVY"/>
    <s v="SUEDE"/>
    <s v="No Nos"/>
    <n v="139.9"/>
    <n v="1678.8000000000002"/>
    <n v="12"/>
  </r>
  <r>
    <x v="4"/>
    <s v="CORE"/>
    <s v="SNEAKERS"/>
    <s v="U NEBULA S"/>
    <s v="U825AD00022C5000"/>
    <s v="00022"/>
    <s v="BEIGE"/>
    <s v="SUEDE"/>
    <s v="No Nos"/>
    <n v="139.9"/>
    <n v="699.5"/>
    <n v="5"/>
  </r>
  <r>
    <x v="4"/>
    <s v="CORE"/>
    <s v="SNEAKERS"/>
    <s v="U NEBULA X"/>
    <s v="U826BA00011C4002"/>
    <s v="00011"/>
    <s v="NAVY"/>
    <s v="TEXT"/>
    <s v="No Nos"/>
    <n v="135"/>
    <n v="675"/>
    <n v="5"/>
  </r>
  <r>
    <x v="4"/>
    <s v="CORE"/>
    <s v="SNEAKERS"/>
    <s v="U NEBULA X"/>
    <s v="U826BA00011C9999"/>
    <s v="00011"/>
    <s v="BLACK"/>
    <s v="TEXT"/>
    <s v="No Nos"/>
    <n v="135"/>
    <n v="675"/>
    <n v="5"/>
  </r>
  <r>
    <x v="4"/>
    <s v="CORE"/>
    <s v="SNEAKERS"/>
    <s v="U TRACCIA"/>
    <s v="U743RB08522C9211"/>
    <s v="08522"/>
    <s v="ANTHRACITE/BLACK"/>
    <s v="NAPPA+SUEDE"/>
    <s v="No Nos"/>
    <n v="129.9"/>
    <n v="1299"/>
    <n v="10"/>
  </r>
  <r>
    <x v="4"/>
    <s v="CORE"/>
    <s v="SNEAKERS"/>
    <s v="U VINCIT"/>
    <s v="U845VC00043C0196"/>
    <s v="00043"/>
    <s v="COFFEE/BLACK"/>
    <s v="SMO.LEA"/>
    <s v="No Nos"/>
    <n v="129.9"/>
    <n v="519.6"/>
    <n v="4"/>
  </r>
  <r>
    <x v="4"/>
    <s v="CORE"/>
    <s v="SNEAKERS"/>
    <s v="U VINCIT"/>
    <s v="U845VC00043C1Z6T"/>
    <s v="00043"/>
    <s v="WHITE/DK COFFEE"/>
    <s v="SMO.LEA"/>
    <s v="No Nos"/>
    <n v="129.9"/>
    <n v="3507.3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port" cacheId="3" applyNumberFormats="0" applyBorderFormats="0" applyFontFormats="0" applyPatternFormats="0" applyAlignmentFormats="0" applyWidthHeightFormats="0" dataCaption="" grandTotalCaption="TOTAL " updatedVersion="5" compact="0" compactData="0">
  <location ref="B3:C10" firstHeaderRow="1" firstDataRow="1" firstDataCol="1"/>
  <pivotFields count="12">
    <pivotField name="Consumer" axis="axisRow" compact="0" outline="0" multipleItemSelectionAllowed="1" showAll="0" sortType="ascending">
      <items count="7">
        <item x="0"/>
        <item x="5"/>
        <item x="1"/>
        <item x="2"/>
        <item x="4"/>
        <item x="3"/>
        <item t="default"/>
      </items>
    </pivotField>
    <pivotField name="Collection Release" compact="0" outline="0" multipleItemSelectionAllowed="1" showAll="0"/>
    <pivotField name="Sample Area" compact="0" outline="0" multipleItemSelectionAllowed="1" showAll="0"/>
    <pivotField name="Line" compact="0" outline="0" multipleItemSelectionAllowed="1" showAll="0"/>
    <pivotField name="Item ID" compact="0" outline="0" multipleItemSelectionAllowed="1" showAll="0"/>
    <pivotField name="Material ID" compact="0" outline="0" multipleItemSelectionAllowed="1" showAll="0"/>
    <pivotField name="Color" compact="0" outline="0" multipleItemSelectionAllowed="1" showAll="0"/>
    <pivotField name="Material" compact="0" outline="0" multipleItemSelectionAllowed="1" showAll="0"/>
    <pivotField name="Nos World" compact="0" outline="0" multipleItemSelectionAllowed="1" showAll="0"/>
    <pivotField compact="0" numFmtId="164" outline="0" showAll="0" includeNewItemsInFilter="1"/>
    <pivotField compact="0" numFmtId="164" outline="0" showAll="0" includeNewItemsInFilter="1"/>
    <pivotField name="Tot." dataField="1" compact="0" numFmtId="3" outline="0" multipleItemSelectionAllowe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a di Tot." fld="11" baseField="0"/>
  </dataFields>
  <formats count="11">
    <format dxfId="10">
      <pivotArea type="all" dataOnly="0" outline="0" fieldPosition="0"/>
    </format>
    <format dxfId="9">
      <pivotArea outline="0" fieldPosition="0"/>
    </format>
    <format dxfId="8">
      <pivotArea type="origin" dataOnly="0" labelOnly="1" outline="0" fieldPosition="0"/>
    </format>
    <format dxfId="7">
      <pivotArea field="-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showGridLines="0"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R62" sqref="R62"/>
    </sheetView>
  </sheetViews>
  <sheetFormatPr defaultColWidth="14.42578125" defaultRowHeight="15" customHeight="1" x14ac:dyDescent="0.25"/>
  <cols>
    <col min="1" max="1" width="21.42578125" customWidth="1"/>
    <col min="2" max="2" width="13.140625" customWidth="1"/>
    <col min="3" max="3" width="12.140625" customWidth="1"/>
    <col min="4" max="4" width="16.5703125" customWidth="1"/>
    <col min="5" max="5" width="19.42578125" customWidth="1"/>
    <col min="6" max="6" width="21.42578125" customWidth="1"/>
    <col min="7" max="7" width="8.85546875" customWidth="1"/>
    <col min="8" max="8" width="20.140625" customWidth="1"/>
    <col min="9" max="9" width="18.85546875" customWidth="1"/>
    <col min="10" max="10" width="9.140625" customWidth="1"/>
    <col min="11" max="11" width="10" customWidth="1"/>
    <col min="12" max="12" width="12.42578125" customWidth="1"/>
    <col min="13" max="13" width="10.42578125" customWidth="1"/>
    <col min="14" max="58" width="4.42578125" customWidth="1"/>
    <col min="59" max="60" width="8.85546875" customWidth="1"/>
  </cols>
  <sheetData>
    <row r="1" spans="1:60" ht="61.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12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6">
        <v>381809.19999999995</v>
      </c>
      <c r="M2" s="7">
        <f>SUM(M4:M287)</f>
        <v>3917</v>
      </c>
      <c r="N2" s="24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6"/>
      <c r="BG2" s="5"/>
      <c r="BH2" s="5"/>
    </row>
    <row r="3" spans="1:60" ht="42" customHeight="1" x14ac:dyDescent="0.25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9" t="s">
        <v>873</v>
      </c>
      <c r="L3" s="9" t="s">
        <v>872</v>
      </c>
      <c r="M3" s="8" t="s">
        <v>16</v>
      </c>
      <c r="N3" s="8" t="s">
        <v>17</v>
      </c>
      <c r="O3" s="8" t="s">
        <v>18</v>
      </c>
      <c r="P3" s="8" t="s">
        <v>19</v>
      </c>
      <c r="Q3" s="8" t="s">
        <v>20</v>
      </c>
      <c r="R3" s="8" t="s">
        <v>21</v>
      </c>
      <c r="S3" s="8" t="s">
        <v>22</v>
      </c>
      <c r="T3" s="8" t="s">
        <v>23</v>
      </c>
      <c r="U3" s="8" t="s">
        <v>24</v>
      </c>
      <c r="V3" s="8" t="s">
        <v>25</v>
      </c>
      <c r="W3" s="8" t="s">
        <v>26</v>
      </c>
      <c r="X3" s="8" t="s">
        <v>27</v>
      </c>
      <c r="Y3" s="8" t="s">
        <v>28</v>
      </c>
      <c r="Z3" s="8" t="s">
        <v>29</v>
      </c>
      <c r="AA3" s="8" t="s">
        <v>30</v>
      </c>
      <c r="AB3" s="8" t="s">
        <v>31</v>
      </c>
      <c r="AC3" s="8" t="s">
        <v>32</v>
      </c>
      <c r="AD3" s="8" t="s">
        <v>33</v>
      </c>
      <c r="AE3" s="8" t="s">
        <v>34</v>
      </c>
      <c r="AF3" s="8" t="s">
        <v>35</v>
      </c>
      <c r="AG3" s="8" t="s">
        <v>36</v>
      </c>
      <c r="AH3" s="8" t="s">
        <v>37</v>
      </c>
      <c r="AI3" s="8" t="s">
        <v>38</v>
      </c>
      <c r="AJ3" s="8" t="s">
        <v>39</v>
      </c>
      <c r="AK3" s="8" t="s">
        <v>40</v>
      </c>
      <c r="AL3" s="8" t="s">
        <v>41</v>
      </c>
      <c r="AM3" s="8" t="s">
        <v>42</v>
      </c>
      <c r="AN3" s="8" t="s">
        <v>43</v>
      </c>
      <c r="AO3" s="8" t="s">
        <v>44</v>
      </c>
      <c r="AP3" s="8" t="s">
        <v>45</v>
      </c>
      <c r="AQ3" s="8" t="s">
        <v>46</v>
      </c>
      <c r="AR3" s="8" t="s">
        <v>47</v>
      </c>
      <c r="AS3" s="8" t="s">
        <v>48</v>
      </c>
      <c r="AT3" s="8" t="s">
        <v>49</v>
      </c>
      <c r="AU3" s="8" t="s">
        <v>50</v>
      </c>
      <c r="AV3" s="8" t="s">
        <v>51</v>
      </c>
      <c r="AW3" s="8" t="s">
        <v>52</v>
      </c>
      <c r="AX3" s="8" t="s">
        <v>53</v>
      </c>
      <c r="AY3" s="8" t="s">
        <v>54</v>
      </c>
      <c r="AZ3" s="8" t="s">
        <v>55</v>
      </c>
      <c r="BA3" s="8" t="s">
        <v>56</v>
      </c>
      <c r="BB3" s="8" t="s">
        <v>57</v>
      </c>
      <c r="BC3" s="8" t="s">
        <v>58</v>
      </c>
      <c r="BD3" s="8" t="s">
        <v>59</v>
      </c>
      <c r="BE3" s="8" t="s">
        <v>60</v>
      </c>
      <c r="BF3" s="10" t="s">
        <v>61</v>
      </c>
      <c r="BG3" s="10" t="s">
        <v>62</v>
      </c>
      <c r="BH3" s="10" t="s">
        <v>63</v>
      </c>
    </row>
    <row r="4" spans="1:60" ht="87.75" customHeight="1" x14ac:dyDescent="0.25">
      <c r="A4" s="11" t="str">
        <f t="shared" ref="A4:A86" si="0">MID($F4,1,6)&amp;"_"&amp;MID($F4,7,5)&amp;"_"&amp;MID($F4,12,5)&amp;".jpg"</f>
        <v>B821AA_08522_C4211.jpg</v>
      </c>
      <c r="B4" s="11" t="s">
        <v>0</v>
      </c>
      <c r="C4" s="11" t="s">
        <v>64</v>
      </c>
      <c r="D4" s="11" t="s">
        <v>65</v>
      </c>
      <c r="E4" s="11" t="s">
        <v>66</v>
      </c>
      <c r="F4" s="11" t="s">
        <v>67</v>
      </c>
      <c r="G4" s="11" t="s">
        <v>68</v>
      </c>
      <c r="H4" s="11" t="s">
        <v>69</v>
      </c>
      <c r="I4" s="11" t="s">
        <v>70</v>
      </c>
      <c r="J4" s="11" t="s">
        <v>71</v>
      </c>
      <c r="K4" s="12">
        <v>52.9</v>
      </c>
      <c r="L4" s="12">
        <v>211.6</v>
      </c>
      <c r="M4" s="13">
        <v>4</v>
      </c>
      <c r="N4" s="11"/>
      <c r="O4" s="11"/>
      <c r="P4" s="11"/>
      <c r="Q4" s="11"/>
      <c r="R4" s="14">
        <v>4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5"/>
      <c r="BG4" s="15"/>
      <c r="BH4" s="15"/>
    </row>
    <row r="5" spans="1:60" ht="87.75" customHeight="1" x14ac:dyDescent="0.25">
      <c r="A5" s="16" t="str">
        <f t="shared" si="0"/>
        <v>B821AC_05015_C0661.jpg</v>
      </c>
      <c r="B5" s="16" t="s">
        <v>0</v>
      </c>
      <c r="C5" s="16" t="s">
        <v>64</v>
      </c>
      <c r="D5" s="16" t="s">
        <v>65</v>
      </c>
      <c r="E5" s="16" t="s">
        <v>66</v>
      </c>
      <c r="F5" s="16" t="s">
        <v>72</v>
      </c>
      <c r="G5" s="16" t="s">
        <v>73</v>
      </c>
      <c r="H5" s="16" t="s">
        <v>74</v>
      </c>
      <c r="I5" s="16" t="s">
        <v>75</v>
      </c>
      <c r="J5" s="16" t="s">
        <v>71</v>
      </c>
      <c r="K5" s="17">
        <v>52.9</v>
      </c>
      <c r="L5" s="17">
        <v>529</v>
      </c>
      <c r="M5" s="18">
        <v>10</v>
      </c>
      <c r="N5" s="16"/>
      <c r="O5" s="16"/>
      <c r="P5" s="16"/>
      <c r="Q5" s="16"/>
      <c r="R5" s="19">
        <v>5</v>
      </c>
      <c r="S5" s="16"/>
      <c r="T5" s="19">
        <v>2</v>
      </c>
      <c r="U5" s="16"/>
      <c r="V5" s="16"/>
      <c r="W5" s="19">
        <v>1</v>
      </c>
      <c r="X5" s="19">
        <v>2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5"/>
      <c r="BG5" s="15"/>
      <c r="BH5" s="15"/>
    </row>
    <row r="6" spans="1:60" ht="87.75" customHeight="1" x14ac:dyDescent="0.25">
      <c r="A6" s="16" t="str">
        <f t="shared" si="0"/>
        <v>B821AC_05015_C0685.jpg</v>
      </c>
      <c r="B6" s="16" t="s">
        <v>0</v>
      </c>
      <c r="C6" s="16" t="s">
        <v>64</v>
      </c>
      <c r="D6" s="16" t="s">
        <v>65</v>
      </c>
      <c r="E6" s="16" t="s">
        <v>66</v>
      </c>
      <c r="F6" s="16" t="s">
        <v>76</v>
      </c>
      <c r="G6" s="16" t="s">
        <v>73</v>
      </c>
      <c r="H6" s="16" t="s">
        <v>77</v>
      </c>
      <c r="I6" s="16" t="s">
        <v>75</v>
      </c>
      <c r="J6" s="16" t="s">
        <v>71</v>
      </c>
      <c r="K6" s="17">
        <v>52.9</v>
      </c>
      <c r="L6" s="17">
        <v>211.6</v>
      </c>
      <c r="M6" s="18">
        <v>4</v>
      </c>
      <c r="N6" s="16"/>
      <c r="O6" s="16"/>
      <c r="P6" s="16"/>
      <c r="Q6" s="16"/>
      <c r="R6" s="19">
        <v>2</v>
      </c>
      <c r="S6" s="19">
        <v>1</v>
      </c>
      <c r="T6" s="19">
        <v>1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5"/>
      <c r="BG6" s="15"/>
      <c r="BH6" s="15"/>
    </row>
    <row r="7" spans="1:60" ht="87.75" customHeight="1" x14ac:dyDescent="0.25">
      <c r="A7" s="16" t="str">
        <f t="shared" si="0"/>
        <v>B82A7G_01022_C4002.jpg</v>
      </c>
      <c r="B7" s="16" t="s">
        <v>0</v>
      </c>
      <c r="C7" s="16" t="s">
        <v>64</v>
      </c>
      <c r="D7" s="16" t="s">
        <v>78</v>
      </c>
      <c r="E7" s="16" t="s">
        <v>79</v>
      </c>
      <c r="F7" s="16" t="s">
        <v>80</v>
      </c>
      <c r="G7" s="16" t="s">
        <v>81</v>
      </c>
      <c r="H7" s="16" t="s">
        <v>82</v>
      </c>
      <c r="I7" s="16" t="s">
        <v>83</v>
      </c>
      <c r="J7" s="16" t="s">
        <v>71</v>
      </c>
      <c r="K7" s="17">
        <v>49.9</v>
      </c>
      <c r="L7" s="17">
        <v>798.4</v>
      </c>
      <c r="M7" s="18">
        <v>16</v>
      </c>
      <c r="N7" s="16"/>
      <c r="O7" s="16"/>
      <c r="P7" s="16"/>
      <c r="Q7" s="16"/>
      <c r="R7" s="19">
        <v>10</v>
      </c>
      <c r="S7" s="19">
        <v>5</v>
      </c>
      <c r="T7" s="19">
        <v>1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5"/>
      <c r="BG7" s="15"/>
      <c r="BH7" s="15"/>
    </row>
    <row r="8" spans="1:60" ht="87.75" customHeight="1" x14ac:dyDescent="0.25">
      <c r="A8" s="16" t="str">
        <f t="shared" si="0"/>
        <v>B720BB_01022_C0657.jpg</v>
      </c>
      <c r="B8" s="16" t="s">
        <v>0</v>
      </c>
      <c r="C8" s="16" t="s">
        <v>84</v>
      </c>
      <c r="D8" s="16" t="s">
        <v>85</v>
      </c>
      <c r="E8" s="16" t="s">
        <v>86</v>
      </c>
      <c r="F8" s="16" t="s">
        <v>87</v>
      </c>
      <c r="G8" s="16" t="s">
        <v>81</v>
      </c>
      <c r="H8" s="16" t="s">
        <v>88</v>
      </c>
      <c r="I8" s="16" t="s">
        <v>83</v>
      </c>
      <c r="J8" s="16" t="s">
        <v>71</v>
      </c>
      <c r="K8" s="17">
        <v>49.9</v>
      </c>
      <c r="L8" s="17">
        <v>399.2</v>
      </c>
      <c r="M8" s="18">
        <v>8</v>
      </c>
      <c r="N8" s="16"/>
      <c r="O8" s="16"/>
      <c r="P8" s="16"/>
      <c r="Q8" s="19">
        <v>3</v>
      </c>
      <c r="R8" s="19">
        <v>2</v>
      </c>
      <c r="S8" s="19">
        <v>3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5"/>
      <c r="BG8" s="15"/>
      <c r="BH8" s="15"/>
    </row>
    <row r="9" spans="1:60" ht="87.75" customHeight="1" x14ac:dyDescent="0.25">
      <c r="A9" s="16" t="str">
        <f t="shared" si="0"/>
        <v>B821PB_01054_C4344.jpg</v>
      </c>
      <c r="B9" s="16" t="s">
        <v>0</v>
      </c>
      <c r="C9" s="16" t="s">
        <v>89</v>
      </c>
      <c r="D9" s="16" t="s">
        <v>85</v>
      </c>
      <c r="E9" s="16" t="s">
        <v>90</v>
      </c>
      <c r="F9" s="16" t="s">
        <v>91</v>
      </c>
      <c r="G9" s="16" t="s">
        <v>92</v>
      </c>
      <c r="H9" s="16" t="s">
        <v>93</v>
      </c>
      <c r="I9" s="16" t="s">
        <v>94</v>
      </c>
      <c r="J9" s="16" t="s">
        <v>71</v>
      </c>
      <c r="K9" s="17">
        <v>39.9</v>
      </c>
      <c r="L9" s="17">
        <v>3112.2</v>
      </c>
      <c r="M9" s="18">
        <v>78</v>
      </c>
      <c r="N9" s="16"/>
      <c r="O9" s="16"/>
      <c r="P9" s="19">
        <v>5</v>
      </c>
      <c r="Q9" s="19">
        <v>24</v>
      </c>
      <c r="R9" s="19">
        <v>23</v>
      </c>
      <c r="S9" s="19">
        <v>13</v>
      </c>
      <c r="T9" s="19">
        <v>6</v>
      </c>
      <c r="U9" s="19">
        <v>5</v>
      </c>
      <c r="V9" s="19">
        <v>2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5"/>
      <c r="BG9" s="15"/>
      <c r="BH9" s="15"/>
    </row>
    <row r="10" spans="1:60" ht="87.75" customHeight="1" x14ac:dyDescent="0.25">
      <c r="A10" s="16" t="str">
        <f t="shared" si="0"/>
        <v>B82L8A_01054_C0735.jpg</v>
      </c>
      <c r="B10" s="16" t="s">
        <v>0</v>
      </c>
      <c r="C10" s="16" t="s">
        <v>89</v>
      </c>
      <c r="D10" s="16" t="s">
        <v>85</v>
      </c>
      <c r="E10" s="16" t="s">
        <v>95</v>
      </c>
      <c r="F10" s="16" t="s">
        <v>96</v>
      </c>
      <c r="G10" s="16" t="s">
        <v>92</v>
      </c>
      <c r="H10" s="16" t="s">
        <v>97</v>
      </c>
      <c r="I10" s="16" t="s">
        <v>94</v>
      </c>
      <c r="J10" s="16" t="s">
        <v>71</v>
      </c>
      <c r="K10" s="17">
        <v>39.9</v>
      </c>
      <c r="L10" s="17">
        <v>279.3</v>
      </c>
      <c r="M10" s="18">
        <v>7</v>
      </c>
      <c r="N10" s="16"/>
      <c r="O10" s="16"/>
      <c r="P10" s="19">
        <v>1</v>
      </c>
      <c r="Q10" s="19">
        <v>1</v>
      </c>
      <c r="R10" s="19">
        <v>5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5"/>
      <c r="BG10" s="15"/>
      <c r="BH10" s="15"/>
    </row>
    <row r="11" spans="1:60" ht="87.75" customHeight="1" x14ac:dyDescent="0.25">
      <c r="A11" s="16" t="str">
        <f t="shared" si="0"/>
        <v>J723HF_022BC_C4211.jpg</v>
      </c>
      <c r="B11" s="16" t="s">
        <v>2</v>
      </c>
      <c r="C11" s="16" t="s">
        <v>64</v>
      </c>
      <c r="D11" s="16" t="s">
        <v>98</v>
      </c>
      <c r="E11" s="16" t="s">
        <v>99</v>
      </c>
      <c r="F11" s="16" t="s">
        <v>100</v>
      </c>
      <c r="G11" s="16" t="s">
        <v>101</v>
      </c>
      <c r="H11" s="16" t="s">
        <v>69</v>
      </c>
      <c r="I11" s="16" t="s">
        <v>102</v>
      </c>
      <c r="J11" s="16" t="s">
        <v>71</v>
      </c>
      <c r="K11" s="17">
        <v>72.900000000000006</v>
      </c>
      <c r="L11" s="17">
        <v>364.5</v>
      </c>
      <c r="M11" s="18">
        <v>5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9">
        <v>1</v>
      </c>
      <c r="Y11" s="19">
        <v>1</v>
      </c>
      <c r="Z11" s="16"/>
      <c r="AA11" s="16"/>
      <c r="AB11" s="16"/>
      <c r="AC11" s="16"/>
      <c r="AD11" s="19">
        <v>1</v>
      </c>
      <c r="AE11" s="16"/>
      <c r="AF11" s="19">
        <v>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5"/>
      <c r="BG11" s="15"/>
      <c r="BH11" s="15"/>
    </row>
    <row r="12" spans="1:60" ht="87.75" customHeight="1" x14ac:dyDescent="0.25">
      <c r="A12" s="16" t="str">
        <f t="shared" si="0"/>
        <v>J621HB_A5415_C0548.jpg</v>
      </c>
      <c r="B12" s="16" t="s">
        <v>2</v>
      </c>
      <c r="C12" s="16" t="s">
        <v>64</v>
      </c>
      <c r="D12" s="16" t="s">
        <v>65</v>
      </c>
      <c r="E12" s="16" t="s">
        <v>103</v>
      </c>
      <c r="F12" s="16" t="s">
        <v>104</v>
      </c>
      <c r="G12" s="16" t="s">
        <v>105</v>
      </c>
      <c r="H12" s="16" t="s">
        <v>106</v>
      </c>
      <c r="I12" s="16" t="s">
        <v>107</v>
      </c>
      <c r="J12" s="16" t="s">
        <v>71</v>
      </c>
      <c r="K12" s="17">
        <v>59.9</v>
      </c>
      <c r="L12" s="17">
        <v>539.1</v>
      </c>
      <c r="M12" s="18">
        <v>9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9">
        <v>1</v>
      </c>
      <c r="AB12" s="19">
        <v>1</v>
      </c>
      <c r="AC12" s="19">
        <v>2</v>
      </c>
      <c r="AD12" s="19">
        <v>3</v>
      </c>
      <c r="AE12" s="19">
        <v>1</v>
      </c>
      <c r="AF12" s="19">
        <v>1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5"/>
      <c r="BG12" s="15"/>
      <c r="BH12" s="15"/>
    </row>
    <row r="13" spans="1:60" ht="87.75" customHeight="1" x14ac:dyDescent="0.25">
      <c r="A13" s="16" t="str">
        <f t="shared" si="0"/>
        <v>J82E1A_014CE_C0659.jpg</v>
      </c>
      <c r="B13" s="16" t="s">
        <v>2</v>
      </c>
      <c r="C13" s="16" t="s">
        <v>64</v>
      </c>
      <c r="D13" s="16" t="s">
        <v>65</v>
      </c>
      <c r="E13" s="16" t="s">
        <v>108</v>
      </c>
      <c r="F13" s="16" t="s">
        <v>109</v>
      </c>
      <c r="G13" s="16" t="s">
        <v>110</v>
      </c>
      <c r="H13" s="16" t="s">
        <v>111</v>
      </c>
      <c r="I13" s="16" t="s">
        <v>112</v>
      </c>
      <c r="J13" s="16" t="s">
        <v>71</v>
      </c>
      <c r="K13" s="17">
        <v>64.900000000000006</v>
      </c>
      <c r="L13" s="17">
        <v>389.40000000000003</v>
      </c>
      <c r="M13" s="18">
        <v>6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9">
        <v>2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9">
        <v>1</v>
      </c>
      <c r="AO13" s="16"/>
      <c r="AP13" s="19">
        <v>2</v>
      </c>
      <c r="AQ13" s="19">
        <v>1</v>
      </c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5"/>
      <c r="BG13" s="15"/>
      <c r="BH13" s="15"/>
    </row>
    <row r="14" spans="1:60" ht="87.75" customHeight="1" x14ac:dyDescent="0.25">
      <c r="A14" s="16" t="str">
        <f t="shared" si="0"/>
        <v>J826UA_00022_C4002.jpg</v>
      </c>
      <c r="B14" s="16" t="s">
        <v>2</v>
      </c>
      <c r="C14" s="16" t="s">
        <v>64</v>
      </c>
      <c r="D14" s="16" t="s">
        <v>113</v>
      </c>
      <c r="E14" s="16" t="s">
        <v>114</v>
      </c>
      <c r="F14" s="16" t="s">
        <v>115</v>
      </c>
      <c r="G14" s="16" t="s">
        <v>116</v>
      </c>
      <c r="H14" s="16" t="s">
        <v>82</v>
      </c>
      <c r="I14" s="16" t="s">
        <v>117</v>
      </c>
      <c r="J14" s="16" t="s">
        <v>71</v>
      </c>
      <c r="K14" s="17">
        <v>69.900000000000006</v>
      </c>
      <c r="L14" s="17">
        <v>419.40000000000003</v>
      </c>
      <c r="M14" s="18">
        <v>6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9">
        <v>1</v>
      </c>
      <c r="AB14" s="19">
        <v>2</v>
      </c>
      <c r="AC14" s="16"/>
      <c r="AD14" s="19">
        <v>2</v>
      </c>
      <c r="AE14" s="19">
        <v>1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5"/>
      <c r="BG14" s="15"/>
      <c r="BH14" s="15"/>
    </row>
    <row r="15" spans="1:60" ht="87.75" customHeight="1" x14ac:dyDescent="0.25">
      <c r="A15" s="16" t="str">
        <f t="shared" si="0"/>
        <v>J826UA_01322_C4000.jpg</v>
      </c>
      <c r="B15" s="16" t="s">
        <v>2</v>
      </c>
      <c r="C15" s="16" t="s">
        <v>64</v>
      </c>
      <c r="D15" s="16" t="s">
        <v>113</v>
      </c>
      <c r="E15" s="16" t="s">
        <v>114</v>
      </c>
      <c r="F15" s="16" t="s">
        <v>118</v>
      </c>
      <c r="G15" s="16" t="s">
        <v>119</v>
      </c>
      <c r="H15" s="16" t="s">
        <v>120</v>
      </c>
      <c r="I15" s="16" t="s">
        <v>121</v>
      </c>
      <c r="J15" s="16" t="s">
        <v>71</v>
      </c>
      <c r="K15" s="17">
        <v>64.900000000000006</v>
      </c>
      <c r="L15" s="17">
        <v>519.20000000000005</v>
      </c>
      <c r="M15" s="18">
        <v>8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9">
        <v>1</v>
      </c>
      <c r="AB15" s="19">
        <v>1</v>
      </c>
      <c r="AC15" s="19">
        <v>4</v>
      </c>
      <c r="AD15" s="19">
        <v>2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5"/>
      <c r="BG15" s="15"/>
      <c r="BH15" s="15"/>
    </row>
    <row r="16" spans="1:60" ht="87.75" customHeight="1" x14ac:dyDescent="0.25">
      <c r="A16" s="16" t="str">
        <f t="shared" si="0"/>
        <v>J822CA_01422_C1443.jpg</v>
      </c>
      <c r="B16" s="16" t="s">
        <v>2</v>
      </c>
      <c r="C16" s="16" t="s">
        <v>64</v>
      </c>
      <c r="D16" s="16" t="s">
        <v>78</v>
      </c>
      <c r="E16" s="16" t="s">
        <v>122</v>
      </c>
      <c r="F16" s="16" t="s">
        <v>123</v>
      </c>
      <c r="G16" s="16" t="s">
        <v>124</v>
      </c>
      <c r="H16" s="16" t="s">
        <v>125</v>
      </c>
      <c r="I16" s="16" t="s">
        <v>126</v>
      </c>
      <c r="J16" s="16" t="s">
        <v>71</v>
      </c>
      <c r="K16" s="17">
        <v>67.900000000000006</v>
      </c>
      <c r="L16" s="17">
        <v>339.5</v>
      </c>
      <c r="M16" s="18">
        <v>5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9">
        <v>1</v>
      </c>
      <c r="AC16" s="16"/>
      <c r="AD16" s="19">
        <v>1</v>
      </c>
      <c r="AE16" s="19">
        <v>1</v>
      </c>
      <c r="AF16" s="19">
        <v>1</v>
      </c>
      <c r="AG16" s="16"/>
      <c r="AH16" s="19">
        <v>1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5"/>
      <c r="BG16" s="15"/>
      <c r="BH16" s="15"/>
    </row>
    <row r="17" spans="1:60" ht="87.75" customHeight="1" x14ac:dyDescent="0.25">
      <c r="A17" s="16" t="str">
        <f t="shared" si="0"/>
        <v>J822CB_01422_C0661.jpg</v>
      </c>
      <c r="B17" s="16" t="s">
        <v>2</v>
      </c>
      <c r="C17" s="16" t="s">
        <v>64</v>
      </c>
      <c r="D17" s="16" t="s">
        <v>78</v>
      </c>
      <c r="E17" s="16" t="s">
        <v>122</v>
      </c>
      <c r="F17" s="16" t="s">
        <v>127</v>
      </c>
      <c r="G17" s="16" t="s">
        <v>124</v>
      </c>
      <c r="H17" s="16" t="s">
        <v>74</v>
      </c>
      <c r="I17" s="16" t="s">
        <v>126</v>
      </c>
      <c r="J17" s="16" t="s">
        <v>71</v>
      </c>
      <c r="K17" s="17">
        <v>62.9</v>
      </c>
      <c r="L17" s="17">
        <v>503.2</v>
      </c>
      <c r="M17" s="18">
        <v>8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9">
        <v>1</v>
      </c>
      <c r="AA17" s="19">
        <v>1</v>
      </c>
      <c r="AB17" s="16"/>
      <c r="AC17" s="19">
        <v>1</v>
      </c>
      <c r="AD17" s="19">
        <v>1</v>
      </c>
      <c r="AE17" s="19">
        <v>2</v>
      </c>
      <c r="AF17" s="19">
        <v>1</v>
      </c>
      <c r="AG17" s="16"/>
      <c r="AH17" s="16"/>
      <c r="AI17" s="16"/>
      <c r="AJ17" s="16"/>
      <c r="AK17" s="16"/>
      <c r="AL17" s="19">
        <v>1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5"/>
      <c r="BG17" s="15"/>
      <c r="BH17" s="15"/>
    </row>
    <row r="18" spans="1:60" ht="87.75" customHeight="1" x14ac:dyDescent="0.25">
      <c r="A18" s="16" t="str">
        <f t="shared" si="0"/>
        <v>J822CD_00013_C0220.jpg</v>
      </c>
      <c r="B18" s="16" t="s">
        <v>2</v>
      </c>
      <c r="C18" s="16" t="s">
        <v>64</v>
      </c>
      <c r="D18" s="16" t="s">
        <v>78</v>
      </c>
      <c r="E18" s="16" t="s">
        <v>122</v>
      </c>
      <c r="F18" s="16" t="s">
        <v>128</v>
      </c>
      <c r="G18" s="16" t="s">
        <v>129</v>
      </c>
      <c r="H18" s="16" t="s">
        <v>130</v>
      </c>
      <c r="I18" s="16" t="s">
        <v>131</v>
      </c>
      <c r="J18" s="16" t="s">
        <v>71</v>
      </c>
      <c r="K18" s="17">
        <v>67.900000000000006</v>
      </c>
      <c r="L18" s="17">
        <v>271.60000000000002</v>
      </c>
      <c r="M18" s="18">
        <v>4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9">
        <v>1</v>
      </c>
      <c r="AD18" s="16"/>
      <c r="AE18" s="16"/>
      <c r="AF18" s="19">
        <v>1</v>
      </c>
      <c r="AG18" s="19">
        <v>1</v>
      </c>
      <c r="AH18" s="16"/>
      <c r="AI18" s="16"/>
      <c r="AJ18" s="16"/>
      <c r="AK18" s="16"/>
      <c r="AL18" s="19">
        <v>1</v>
      </c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5"/>
      <c r="BG18" s="15"/>
      <c r="BH18" s="15"/>
    </row>
    <row r="19" spans="1:60" ht="87.75" customHeight="1" x14ac:dyDescent="0.25">
      <c r="A19" s="16" t="str">
        <f t="shared" si="0"/>
        <v>J822CF_01454_C3707.jpg</v>
      </c>
      <c r="B19" s="16" t="s">
        <v>2</v>
      </c>
      <c r="C19" s="16" t="s">
        <v>64</v>
      </c>
      <c r="D19" s="16" t="s">
        <v>78</v>
      </c>
      <c r="E19" s="16" t="s">
        <v>122</v>
      </c>
      <c r="F19" s="16" t="s">
        <v>132</v>
      </c>
      <c r="G19" s="16" t="s">
        <v>133</v>
      </c>
      <c r="H19" s="16" t="s">
        <v>134</v>
      </c>
      <c r="I19" s="16" t="s">
        <v>135</v>
      </c>
      <c r="J19" s="16" t="s">
        <v>71</v>
      </c>
      <c r="K19" s="17">
        <v>67.900000000000006</v>
      </c>
      <c r="L19" s="17">
        <v>611.1</v>
      </c>
      <c r="M19" s="18">
        <v>9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9">
        <v>1</v>
      </c>
      <c r="AA19" s="16"/>
      <c r="AB19" s="19">
        <v>3</v>
      </c>
      <c r="AC19" s="19">
        <v>1</v>
      </c>
      <c r="AD19" s="19">
        <v>2</v>
      </c>
      <c r="AE19" s="19">
        <v>1</v>
      </c>
      <c r="AF19" s="19">
        <v>1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5"/>
      <c r="BG19" s="15"/>
      <c r="BH19" s="15"/>
    </row>
    <row r="20" spans="1:60" ht="87.75" customHeight="1" x14ac:dyDescent="0.25">
      <c r="A20" s="16" t="str">
        <f t="shared" si="0"/>
        <v>J825PA_014BU_C0038.jpg</v>
      </c>
      <c r="B20" s="16" t="s">
        <v>2</v>
      </c>
      <c r="C20" s="16" t="s">
        <v>64</v>
      </c>
      <c r="D20" s="16" t="s">
        <v>78</v>
      </c>
      <c r="E20" s="16" t="s">
        <v>136</v>
      </c>
      <c r="F20" s="16" t="s">
        <v>137</v>
      </c>
      <c r="G20" s="16" t="s">
        <v>138</v>
      </c>
      <c r="H20" s="16" t="s">
        <v>139</v>
      </c>
      <c r="I20" s="16" t="s">
        <v>140</v>
      </c>
      <c r="J20" s="16" t="s">
        <v>71</v>
      </c>
      <c r="K20" s="17">
        <v>64.900000000000006</v>
      </c>
      <c r="L20" s="17">
        <v>1233.1000000000001</v>
      </c>
      <c r="M20" s="18">
        <v>19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9">
        <v>4</v>
      </c>
      <c r="AC20" s="19">
        <v>7</v>
      </c>
      <c r="AD20" s="19">
        <v>8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5"/>
      <c r="BG20" s="15"/>
      <c r="BH20" s="15"/>
    </row>
    <row r="21" spans="1:60" ht="87.75" customHeight="1" x14ac:dyDescent="0.25">
      <c r="A21" s="16" t="str">
        <f t="shared" si="0"/>
        <v>J825PA_014BU_C0693.jpg</v>
      </c>
      <c r="B21" s="16" t="s">
        <v>2</v>
      </c>
      <c r="C21" s="16" t="s">
        <v>64</v>
      </c>
      <c r="D21" s="16" t="s">
        <v>78</v>
      </c>
      <c r="E21" s="16" t="s">
        <v>136</v>
      </c>
      <c r="F21" s="16" t="s">
        <v>141</v>
      </c>
      <c r="G21" s="16" t="s">
        <v>138</v>
      </c>
      <c r="H21" s="16" t="s">
        <v>142</v>
      </c>
      <c r="I21" s="16" t="s">
        <v>140</v>
      </c>
      <c r="J21" s="16" t="s">
        <v>71</v>
      </c>
      <c r="K21" s="17">
        <v>64.900000000000006</v>
      </c>
      <c r="L21" s="17">
        <v>3894.0000000000005</v>
      </c>
      <c r="M21" s="18">
        <v>60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9">
        <v>5</v>
      </c>
      <c r="AB21" s="19">
        <v>9</v>
      </c>
      <c r="AC21" s="19">
        <v>7</v>
      </c>
      <c r="AD21" s="19">
        <v>21</v>
      </c>
      <c r="AE21" s="19">
        <v>14</v>
      </c>
      <c r="AF21" s="16"/>
      <c r="AG21" s="19">
        <v>2</v>
      </c>
      <c r="AH21" s="16"/>
      <c r="AI21" s="16"/>
      <c r="AJ21" s="19">
        <v>1</v>
      </c>
      <c r="AK21" s="16"/>
      <c r="AL21" s="16"/>
      <c r="AM21" s="16"/>
      <c r="AN21" s="19">
        <v>1</v>
      </c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5"/>
      <c r="BG21" s="15"/>
      <c r="BH21" s="15"/>
    </row>
    <row r="22" spans="1:60" ht="87.75" customHeight="1" x14ac:dyDescent="0.25">
      <c r="A22" s="16" t="str">
        <f t="shared" si="0"/>
        <v>J825PA_014BU_C0802.jpg</v>
      </c>
      <c r="B22" s="16" t="s">
        <v>2</v>
      </c>
      <c r="C22" s="16" t="s">
        <v>64</v>
      </c>
      <c r="D22" s="16" t="s">
        <v>78</v>
      </c>
      <c r="E22" s="16" t="s">
        <v>136</v>
      </c>
      <c r="F22" s="16" t="s">
        <v>143</v>
      </c>
      <c r="G22" s="16" t="s">
        <v>138</v>
      </c>
      <c r="H22" s="16" t="s">
        <v>144</v>
      </c>
      <c r="I22" s="16" t="s">
        <v>140</v>
      </c>
      <c r="J22" s="16" t="s">
        <v>71</v>
      </c>
      <c r="K22" s="17">
        <v>64.900000000000006</v>
      </c>
      <c r="L22" s="17">
        <v>2336.4</v>
      </c>
      <c r="M22" s="18">
        <v>36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9">
        <v>9</v>
      </c>
      <c r="AB22" s="19">
        <v>9</v>
      </c>
      <c r="AC22" s="19">
        <v>8</v>
      </c>
      <c r="AD22" s="19">
        <v>4</v>
      </c>
      <c r="AE22" s="19">
        <v>6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5"/>
      <c r="BG22" s="15"/>
      <c r="BH22" s="15"/>
    </row>
    <row r="23" spans="1:60" ht="87.75" customHeight="1" x14ac:dyDescent="0.25">
      <c r="A23" s="16" t="str">
        <f t="shared" si="0"/>
        <v>J825PB_014BU_C4211.jpg</v>
      </c>
      <c r="B23" s="16" t="s">
        <v>2</v>
      </c>
      <c r="C23" s="16" t="s">
        <v>64</v>
      </c>
      <c r="D23" s="16" t="s">
        <v>78</v>
      </c>
      <c r="E23" s="16" t="s">
        <v>136</v>
      </c>
      <c r="F23" s="16" t="s">
        <v>145</v>
      </c>
      <c r="G23" s="16" t="s">
        <v>138</v>
      </c>
      <c r="H23" s="16" t="s">
        <v>69</v>
      </c>
      <c r="I23" s="16" t="s">
        <v>140</v>
      </c>
      <c r="J23" s="16" t="s">
        <v>71</v>
      </c>
      <c r="K23" s="17">
        <v>64.900000000000006</v>
      </c>
      <c r="L23" s="17">
        <v>1362.9</v>
      </c>
      <c r="M23" s="18">
        <v>21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9">
        <v>3</v>
      </c>
      <c r="AA23" s="19">
        <v>3</v>
      </c>
      <c r="AB23" s="19">
        <v>2</v>
      </c>
      <c r="AC23" s="19">
        <v>4</v>
      </c>
      <c r="AD23" s="19">
        <v>3</v>
      </c>
      <c r="AE23" s="19">
        <v>1</v>
      </c>
      <c r="AF23" s="16"/>
      <c r="AG23" s="19">
        <v>2</v>
      </c>
      <c r="AH23" s="19">
        <v>1</v>
      </c>
      <c r="AI23" s="16"/>
      <c r="AJ23" s="19">
        <v>1</v>
      </c>
      <c r="AK23" s="16"/>
      <c r="AL23" s="19">
        <v>1</v>
      </c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5"/>
      <c r="BG23" s="15"/>
      <c r="BH23" s="15"/>
    </row>
    <row r="24" spans="1:60" ht="87.75" customHeight="1" x14ac:dyDescent="0.25">
      <c r="A24" s="16" t="str">
        <f t="shared" si="0"/>
        <v>J620SD_A00BC_C9002.jpg</v>
      </c>
      <c r="B24" s="16" t="s">
        <v>2</v>
      </c>
      <c r="C24" s="16" t="s">
        <v>64</v>
      </c>
      <c r="D24" s="16" t="s">
        <v>78</v>
      </c>
      <c r="E24" s="16" t="s">
        <v>146</v>
      </c>
      <c r="F24" s="16" t="s">
        <v>147</v>
      </c>
      <c r="G24" s="16" t="s">
        <v>148</v>
      </c>
      <c r="H24" s="16" t="s">
        <v>149</v>
      </c>
      <c r="I24" s="16" t="s">
        <v>150</v>
      </c>
      <c r="J24" s="16" t="s">
        <v>71</v>
      </c>
      <c r="K24" s="17">
        <v>74.900000000000006</v>
      </c>
      <c r="L24" s="17">
        <v>1048.6000000000001</v>
      </c>
      <c r="M24" s="18">
        <v>14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9">
        <v>1</v>
      </c>
      <c r="AB24" s="19">
        <v>1</v>
      </c>
      <c r="AC24" s="19">
        <v>4</v>
      </c>
      <c r="AD24" s="19">
        <v>4</v>
      </c>
      <c r="AE24" s="19">
        <v>3</v>
      </c>
      <c r="AF24" s="16"/>
      <c r="AG24" s="16"/>
      <c r="AH24" s="16"/>
      <c r="AI24" s="16"/>
      <c r="AJ24" s="19">
        <v>1</v>
      </c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5"/>
      <c r="BG24" s="15"/>
      <c r="BH24" s="15"/>
    </row>
    <row r="25" spans="1:60" ht="87.75" customHeight="1" x14ac:dyDescent="0.25">
      <c r="A25" s="16" t="str">
        <f t="shared" si="0"/>
        <v>J620SD_A00BC_C9999.jpg</v>
      </c>
      <c r="B25" s="16" t="s">
        <v>2</v>
      </c>
      <c r="C25" s="16" t="s">
        <v>64</v>
      </c>
      <c r="D25" s="16" t="s">
        <v>78</v>
      </c>
      <c r="E25" s="16" t="s">
        <v>146</v>
      </c>
      <c r="F25" s="16" t="s">
        <v>151</v>
      </c>
      <c r="G25" s="16" t="s">
        <v>148</v>
      </c>
      <c r="H25" s="16" t="s">
        <v>152</v>
      </c>
      <c r="I25" s="16" t="s">
        <v>150</v>
      </c>
      <c r="J25" s="16" t="s">
        <v>71</v>
      </c>
      <c r="K25" s="17">
        <v>74.900000000000006</v>
      </c>
      <c r="L25" s="17">
        <v>1572.9</v>
      </c>
      <c r="M25" s="18">
        <v>21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9">
        <v>1</v>
      </c>
      <c r="AB25" s="19">
        <v>10</v>
      </c>
      <c r="AC25" s="19">
        <v>6</v>
      </c>
      <c r="AD25" s="19">
        <v>2</v>
      </c>
      <c r="AE25" s="16"/>
      <c r="AF25" s="16"/>
      <c r="AG25" s="16"/>
      <c r="AH25" s="19">
        <v>2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5"/>
      <c r="BG25" s="15"/>
      <c r="BH25" s="15"/>
    </row>
    <row r="26" spans="1:60" ht="87.75" customHeight="1" x14ac:dyDescent="0.25">
      <c r="A26" s="16" t="str">
        <f t="shared" si="0"/>
        <v>J744YA_A5410_C0001.jpg</v>
      </c>
      <c r="B26" s="16" t="s">
        <v>2</v>
      </c>
      <c r="C26" s="16" t="s">
        <v>64</v>
      </c>
      <c r="D26" s="16" t="s">
        <v>78</v>
      </c>
      <c r="E26" s="16" t="s">
        <v>153</v>
      </c>
      <c r="F26" s="16" t="s">
        <v>154</v>
      </c>
      <c r="G26" s="16" t="s">
        <v>155</v>
      </c>
      <c r="H26" s="16" t="s">
        <v>156</v>
      </c>
      <c r="I26" s="16" t="s">
        <v>157</v>
      </c>
      <c r="J26" s="16" t="s">
        <v>71</v>
      </c>
      <c r="K26" s="17">
        <v>64.95</v>
      </c>
      <c r="L26" s="17">
        <v>324.75</v>
      </c>
      <c r="M26" s="18">
        <v>5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9">
        <v>1</v>
      </c>
      <c r="AB26" s="19">
        <v>1</v>
      </c>
      <c r="AC26" s="19">
        <v>2</v>
      </c>
      <c r="AD26" s="19">
        <v>1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5"/>
      <c r="BG26" s="15"/>
      <c r="BH26" s="15"/>
    </row>
    <row r="27" spans="1:60" ht="87.75" customHeight="1" x14ac:dyDescent="0.25">
      <c r="A27" s="16" t="str">
        <f t="shared" si="0"/>
        <v>J723MB_A14AU_C4002.jpg</v>
      </c>
      <c r="B27" s="16" t="s">
        <v>2</v>
      </c>
      <c r="C27" s="16" t="s">
        <v>64</v>
      </c>
      <c r="D27" s="16" t="s">
        <v>78</v>
      </c>
      <c r="E27" s="16" t="s">
        <v>158</v>
      </c>
      <c r="F27" s="16" t="s">
        <v>159</v>
      </c>
      <c r="G27" s="16" t="s">
        <v>160</v>
      </c>
      <c r="H27" s="16" t="s">
        <v>82</v>
      </c>
      <c r="I27" s="16" t="s">
        <v>161</v>
      </c>
      <c r="J27" s="16" t="s">
        <v>71</v>
      </c>
      <c r="K27" s="17">
        <v>69.900000000000006</v>
      </c>
      <c r="L27" s="17">
        <v>629.1</v>
      </c>
      <c r="M27" s="18">
        <v>9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9">
        <v>2</v>
      </c>
      <c r="AD27" s="19">
        <v>2</v>
      </c>
      <c r="AE27" s="19">
        <v>1</v>
      </c>
      <c r="AF27" s="19">
        <v>2</v>
      </c>
      <c r="AG27" s="16"/>
      <c r="AH27" s="16"/>
      <c r="AI27" s="16"/>
      <c r="AJ27" s="19">
        <v>1</v>
      </c>
      <c r="AK27" s="16"/>
      <c r="AL27" s="19">
        <v>1</v>
      </c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5"/>
      <c r="BG27" s="15"/>
      <c r="BH27" s="15"/>
    </row>
    <row r="28" spans="1:60" ht="87.75" customHeight="1" x14ac:dyDescent="0.25">
      <c r="A28" s="16" t="str">
        <f t="shared" si="0"/>
        <v>J723MB_A14AU_C4011.jpg</v>
      </c>
      <c r="B28" s="16" t="s">
        <v>2</v>
      </c>
      <c r="C28" s="16" t="s">
        <v>64</v>
      </c>
      <c r="D28" s="16" t="s">
        <v>78</v>
      </c>
      <c r="E28" s="16" t="s">
        <v>158</v>
      </c>
      <c r="F28" s="16" t="s">
        <v>162</v>
      </c>
      <c r="G28" s="16" t="s">
        <v>160</v>
      </c>
      <c r="H28" s="16" t="s">
        <v>163</v>
      </c>
      <c r="I28" s="16" t="s">
        <v>161</v>
      </c>
      <c r="J28" s="16" t="s">
        <v>71</v>
      </c>
      <c r="K28" s="17">
        <v>69.900000000000006</v>
      </c>
      <c r="L28" s="17">
        <v>349.5</v>
      </c>
      <c r="M28" s="18">
        <v>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9">
        <v>1</v>
      </c>
      <c r="AC28" s="19">
        <v>3</v>
      </c>
      <c r="AD28" s="16"/>
      <c r="AE28" s="16"/>
      <c r="AF28" s="16"/>
      <c r="AG28" s="19">
        <v>1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5"/>
      <c r="BG28" s="15"/>
      <c r="BH28" s="15"/>
    </row>
    <row r="29" spans="1:60" ht="87.75" customHeight="1" x14ac:dyDescent="0.25">
      <c r="A29" s="16" t="str">
        <f t="shared" si="0"/>
        <v>J723MB_A14AU_C9999.jpg</v>
      </c>
      <c r="B29" s="16" t="s">
        <v>2</v>
      </c>
      <c r="C29" s="16" t="s">
        <v>64</v>
      </c>
      <c r="D29" s="16" t="s">
        <v>78</v>
      </c>
      <c r="E29" s="16" t="s">
        <v>158</v>
      </c>
      <c r="F29" s="16" t="s">
        <v>164</v>
      </c>
      <c r="G29" s="16" t="s">
        <v>160</v>
      </c>
      <c r="H29" s="16" t="s">
        <v>152</v>
      </c>
      <c r="I29" s="16" t="s">
        <v>161</v>
      </c>
      <c r="J29" s="16" t="s">
        <v>71</v>
      </c>
      <c r="K29" s="17">
        <v>69.900000000000006</v>
      </c>
      <c r="L29" s="17">
        <v>1467.9</v>
      </c>
      <c r="M29" s="18">
        <v>21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9">
        <v>5</v>
      </c>
      <c r="AC29" s="19">
        <v>6</v>
      </c>
      <c r="AD29" s="19">
        <v>5</v>
      </c>
      <c r="AE29" s="19">
        <v>5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5"/>
      <c r="BG29" s="15"/>
      <c r="BH29" s="15"/>
    </row>
    <row r="30" spans="1:60" ht="87.75" customHeight="1" x14ac:dyDescent="0.25">
      <c r="A30" s="16" t="str">
        <f t="shared" si="0"/>
        <v>J52A7M_A1022_C0003.jpg</v>
      </c>
      <c r="B30" s="16" t="s">
        <v>2</v>
      </c>
      <c r="C30" s="16" t="s">
        <v>64</v>
      </c>
      <c r="D30" s="16" t="s">
        <v>78</v>
      </c>
      <c r="E30" s="16" t="s">
        <v>165</v>
      </c>
      <c r="F30" s="16" t="s">
        <v>166</v>
      </c>
      <c r="G30" s="16" t="s">
        <v>167</v>
      </c>
      <c r="H30" s="16" t="s">
        <v>168</v>
      </c>
      <c r="I30" s="16" t="s">
        <v>83</v>
      </c>
      <c r="J30" s="16" t="s">
        <v>71</v>
      </c>
      <c r="K30" s="17">
        <v>64.95</v>
      </c>
      <c r="L30" s="17">
        <v>584.55000000000007</v>
      </c>
      <c r="M30" s="18">
        <v>9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9">
        <v>5</v>
      </c>
      <c r="AD30" s="19">
        <v>2</v>
      </c>
      <c r="AE30" s="19">
        <v>1</v>
      </c>
      <c r="AF30" s="16"/>
      <c r="AG30" s="16"/>
      <c r="AH30" s="16"/>
      <c r="AI30" s="16"/>
      <c r="AJ30" s="19">
        <v>1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5"/>
      <c r="BG30" s="15"/>
      <c r="BH30" s="15"/>
    </row>
    <row r="31" spans="1:60" ht="16.5" customHeight="1" x14ac:dyDescent="0.25">
      <c r="A31" s="16" t="str">
        <f t="shared" si="0"/>
        <v>J52A7M_A1022_C0244.jpg</v>
      </c>
      <c r="B31" s="16" t="s">
        <v>2</v>
      </c>
      <c r="C31" s="16" t="s">
        <v>64</v>
      </c>
      <c r="D31" s="16" t="s">
        <v>78</v>
      </c>
      <c r="E31" s="16" t="s">
        <v>165</v>
      </c>
      <c r="F31" s="16" t="s">
        <v>169</v>
      </c>
      <c r="G31" s="16" t="s">
        <v>167</v>
      </c>
      <c r="H31" s="16" t="s">
        <v>170</v>
      </c>
      <c r="I31" s="16" t="s">
        <v>83</v>
      </c>
      <c r="J31" s="16" t="s">
        <v>71</v>
      </c>
      <c r="K31" s="17">
        <v>64.95</v>
      </c>
      <c r="L31" s="17">
        <v>454.65000000000003</v>
      </c>
      <c r="M31" s="18">
        <v>7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9">
        <v>2</v>
      </c>
      <c r="AD31" s="19">
        <v>2</v>
      </c>
      <c r="AE31" s="19">
        <v>2</v>
      </c>
      <c r="AF31" s="16"/>
      <c r="AG31" s="16"/>
      <c r="AH31" s="16"/>
      <c r="AI31" s="16"/>
      <c r="AJ31" s="19">
        <v>1</v>
      </c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5"/>
      <c r="BG31" s="15"/>
      <c r="BH31" s="15"/>
    </row>
    <row r="32" spans="1:60" ht="87.75" customHeight="1" x14ac:dyDescent="0.25">
      <c r="A32" s="16" t="str">
        <f t="shared" si="0"/>
        <v>J82A7E_01054_C0820.jpg</v>
      </c>
      <c r="B32" s="16" t="s">
        <v>2</v>
      </c>
      <c r="C32" s="16" t="s">
        <v>64</v>
      </c>
      <c r="D32" s="16" t="s">
        <v>78</v>
      </c>
      <c r="E32" s="16" t="s">
        <v>165</v>
      </c>
      <c r="F32" s="16" t="s">
        <v>171</v>
      </c>
      <c r="G32" s="16" t="s">
        <v>92</v>
      </c>
      <c r="H32" s="16" t="s">
        <v>111</v>
      </c>
      <c r="I32" s="16" t="s">
        <v>94</v>
      </c>
      <c r="J32" s="16" t="s">
        <v>71</v>
      </c>
      <c r="K32" s="17">
        <v>62.9</v>
      </c>
      <c r="L32" s="17">
        <v>943.5</v>
      </c>
      <c r="M32" s="18">
        <v>15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9">
        <v>1</v>
      </c>
      <c r="AB32" s="16"/>
      <c r="AC32" s="19">
        <v>3</v>
      </c>
      <c r="AD32" s="19">
        <v>2</v>
      </c>
      <c r="AE32" s="16"/>
      <c r="AF32" s="19">
        <v>1</v>
      </c>
      <c r="AG32" s="19">
        <v>2</v>
      </c>
      <c r="AH32" s="19">
        <v>2</v>
      </c>
      <c r="AI32" s="16"/>
      <c r="AJ32" s="16"/>
      <c r="AK32" s="16"/>
      <c r="AL32" s="16"/>
      <c r="AM32" s="16"/>
      <c r="AN32" s="19">
        <v>4</v>
      </c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5"/>
      <c r="BG32" s="15"/>
      <c r="BH32" s="15"/>
    </row>
    <row r="33" spans="1:60" ht="16.5" customHeight="1" x14ac:dyDescent="0.25">
      <c r="A33" s="16" t="str">
        <f t="shared" si="0"/>
        <v>J72G3A_A14BC_C0659.jpg</v>
      </c>
      <c r="B33" s="16" t="s">
        <v>2</v>
      </c>
      <c r="C33" s="16" t="s">
        <v>64</v>
      </c>
      <c r="D33" s="16" t="s">
        <v>78</v>
      </c>
      <c r="E33" s="16" t="s">
        <v>172</v>
      </c>
      <c r="F33" s="16" t="s">
        <v>173</v>
      </c>
      <c r="G33" s="16" t="s">
        <v>174</v>
      </c>
      <c r="H33" s="16" t="s">
        <v>111</v>
      </c>
      <c r="I33" s="16" t="s">
        <v>175</v>
      </c>
      <c r="J33" s="16" t="s">
        <v>71</v>
      </c>
      <c r="K33" s="17">
        <v>64.95</v>
      </c>
      <c r="L33" s="17">
        <v>714.45</v>
      </c>
      <c r="M33" s="18">
        <v>11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9">
        <v>2</v>
      </c>
      <c r="AC33" s="19">
        <v>3</v>
      </c>
      <c r="AD33" s="16"/>
      <c r="AE33" s="16"/>
      <c r="AF33" s="19">
        <v>2</v>
      </c>
      <c r="AG33" s="16"/>
      <c r="AH33" s="19">
        <v>1</v>
      </c>
      <c r="AI33" s="16"/>
      <c r="AJ33" s="19">
        <v>1</v>
      </c>
      <c r="AK33" s="16"/>
      <c r="AL33" s="19">
        <v>1</v>
      </c>
      <c r="AM33" s="16"/>
      <c r="AN33" s="19">
        <v>1</v>
      </c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5"/>
      <c r="BG33" s="15"/>
      <c r="BH33" s="15"/>
    </row>
    <row r="34" spans="1:60" ht="87.75" customHeight="1" x14ac:dyDescent="0.25">
      <c r="A34" s="16" t="str">
        <f t="shared" si="0"/>
        <v>J72G3A_A14BC_C4248.jpg</v>
      </c>
      <c r="B34" s="16" t="s">
        <v>2</v>
      </c>
      <c r="C34" s="16" t="s">
        <v>64</v>
      </c>
      <c r="D34" s="16" t="s">
        <v>78</v>
      </c>
      <c r="E34" s="16" t="s">
        <v>172</v>
      </c>
      <c r="F34" s="16" t="s">
        <v>176</v>
      </c>
      <c r="G34" s="16" t="s">
        <v>174</v>
      </c>
      <c r="H34" s="16" t="s">
        <v>177</v>
      </c>
      <c r="I34" s="16" t="s">
        <v>175</v>
      </c>
      <c r="J34" s="16" t="s">
        <v>71</v>
      </c>
      <c r="K34" s="17">
        <v>64.95</v>
      </c>
      <c r="L34" s="17">
        <v>259.8</v>
      </c>
      <c r="M34" s="18">
        <v>4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9">
        <v>1</v>
      </c>
      <c r="AD34" s="16"/>
      <c r="AE34" s="19">
        <v>1</v>
      </c>
      <c r="AF34" s="19">
        <v>2</v>
      </c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5"/>
      <c r="BG34" s="15"/>
      <c r="BH34" s="15"/>
    </row>
    <row r="35" spans="1:60" ht="87.75" customHeight="1" x14ac:dyDescent="0.25">
      <c r="A35" s="16" t="str">
        <f t="shared" si="0"/>
        <v>J72G3A_A14BC_C5236.jpg</v>
      </c>
      <c r="B35" s="16" t="s">
        <v>2</v>
      </c>
      <c r="C35" s="16" t="s">
        <v>64</v>
      </c>
      <c r="D35" s="16" t="s">
        <v>78</v>
      </c>
      <c r="E35" s="16" t="s">
        <v>172</v>
      </c>
      <c r="F35" s="16" t="s">
        <v>178</v>
      </c>
      <c r="G35" s="16" t="s">
        <v>174</v>
      </c>
      <c r="H35" s="16" t="s">
        <v>179</v>
      </c>
      <c r="I35" s="16" t="s">
        <v>175</v>
      </c>
      <c r="J35" s="16" t="s">
        <v>71</v>
      </c>
      <c r="K35" s="17">
        <v>64.95</v>
      </c>
      <c r="L35" s="17">
        <v>259.8</v>
      </c>
      <c r="M35" s="18">
        <v>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9">
        <v>1</v>
      </c>
      <c r="AB35" s="16"/>
      <c r="AC35" s="19">
        <v>2</v>
      </c>
      <c r="AD35" s="16"/>
      <c r="AE35" s="19">
        <v>1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5"/>
      <c r="BG35" s="15"/>
      <c r="BH35" s="15"/>
    </row>
    <row r="36" spans="1:60" ht="87.75" customHeight="1" x14ac:dyDescent="0.25">
      <c r="A36" s="16" t="str">
        <f t="shared" si="0"/>
        <v>J72G7A_A15AU_C1006.jpg</v>
      </c>
      <c r="B36" s="16" t="s">
        <v>2</v>
      </c>
      <c r="C36" s="16" t="s">
        <v>64</v>
      </c>
      <c r="D36" s="16" t="s">
        <v>78</v>
      </c>
      <c r="E36" s="16" t="s">
        <v>180</v>
      </c>
      <c r="F36" s="16" t="s">
        <v>181</v>
      </c>
      <c r="G36" s="16" t="s">
        <v>182</v>
      </c>
      <c r="H36" s="16" t="s">
        <v>183</v>
      </c>
      <c r="I36" s="16" t="s">
        <v>184</v>
      </c>
      <c r="J36" s="16" t="s">
        <v>71</v>
      </c>
      <c r="K36" s="17">
        <v>74.900000000000006</v>
      </c>
      <c r="L36" s="17">
        <v>299.60000000000002</v>
      </c>
      <c r="M36" s="18">
        <v>4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9">
        <v>1</v>
      </c>
      <c r="AC36" s="19">
        <v>1</v>
      </c>
      <c r="AD36" s="16"/>
      <c r="AE36" s="19">
        <v>2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5"/>
      <c r="BG36" s="15"/>
      <c r="BH36" s="15"/>
    </row>
    <row r="37" spans="1:60" ht="18.75" customHeight="1" x14ac:dyDescent="0.25">
      <c r="A37" s="16" t="str">
        <f t="shared" si="0"/>
        <v>J825VC_043BC_C0050.jpg</v>
      </c>
      <c r="B37" s="16" t="s">
        <v>2</v>
      </c>
      <c r="C37" s="16" t="s">
        <v>185</v>
      </c>
      <c r="D37" s="16" t="s">
        <v>78</v>
      </c>
      <c r="E37" s="16" t="s">
        <v>186</v>
      </c>
      <c r="F37" s="16" t="s">
        <v>187</v>
      </c>
      <c r="G37" s="16" t="s">
        <v>188</v>
      </c>
      <c r="H37" s="16" t="s">
        <v>189</v>
      </c>
      <c r="I37" s="16" t="s">
        <v>190</v>
      </c>
      <c r="J37" s="16" t="s">
        <v>71</v>
      </c>
      <c r="K37" s="17">
        <v>59.9</v>
      </c>
      <c r="L37" s="17">
        <v>299.5</v>
      </c>
      <c r="M37" s="18">
        <v>5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9">
        <v>2</v>
      </c>
      <c r="AE37" s="19">
        <v>1</v>
      </c>
      <c r="AF37" s="16"/>
      <c r="AG37" s="16"/>
      <c r="AH37" s="16"/>
      <c r="AI37" s="16"/>
      <c r="AJ37" s="19">
        <v>1</v>
      </c>
      <c r="AK37" s="16"/>
      <c r="AL37" s="16"/>
      <c r="AM37" s="16"/>
      <c r="AN37" s="19">
        <v>1</v>
      </c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5"/>
      <c r="BG37" s="15"/>
      <c r="BH37" s="15"/>
    </row>
    <row r="38" spans="1:60" ht="87.75" customHeight="1" x14ac:dyDescent="0.25">
      <c r="A38" s="16" t="str">
        <f t="shared" si="0"/>
        <v>J825VC_043BC_C0085.jpg</v>
      </c>
      <c r="B38" s="16" t="s">
        <v>2</v>
      </c>
      <c r="C38" s="16" t="s">
        <v>185</v>
      </c>
      <c r="D38" s="16" t="s">
        <v>78</v>
      </c>
      <c r="E38" s="16" t="s">
        <v>186</v>
      </c>
      <c r="F38" s="16" t="s">
        <v>191</v>
      </c>
      <c r="G38" s="16" t="s">
        <v>188</v>
      </c>
      <c r="H38" s="16" t="s">
        <v>189</v>
      </c>
      <c r="I38" s="16" t="s">
        <v>190</v>
      </c>
      <c r="J38" s="16" t="s">
        <v>71</v>
      </c>
      <c r="K38" s="17">
        <v>59.9</v>
      </c>
      <c r="L38" s="17">
        <v>1078.2</v>
      </c>
      <c r="M38" s="18">
        <v>18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9">
        <v>1</v>
      </c>
      <c r="AC38" s="19">
        <v>4</v>
      </c>
      <c r="AD38" s="19">
        <v>6</v>
      </c>
      <c r="AE38" s="19">
        <v>1</v>
      </c>
      <c r="AF38" s="19">
        <v>1</v>
      </c>
      <c r="AG38" s="19">
        <v>1</v>
      </c>
      <c r="AH38" s="19">
        <v>1</v>
      </c>
      <c r="AI38" s="16"/>
      <c r="AJ38" s="19">
        <v>1</v>
      </c>
      <c r="AK38" s="16"/>
      <c r="AL38" s="19">
        <v>1</v>
      </c>
      <c r="AM38" s="16"/>
      <c r="AN38" s="19">
        <v>1</v>
      </c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5"/>
      <c r="BG38" s="15"/>
      <c r="BH38" s="15"/>
    </row>
    <row r="39" spans="1:60" ht="87.75" customHeight="1" x14ac:dyDescent="0.25">
      <c r="A39" s="16" t="str">
        <f t="shared" si="0"/>
        <v>J825VC_043BC_C0432.jpg</v>
      </c>
      <c r="B39" s="16" t="s">
        <v>2</v>
      </c>
      <c r="C39" s="16" t="s">
        <v>185</v>
      </c>
      <c r="D39" s="16" t="s">
        <v>78</v>
      </c>
      <c r="E39" s="16" t="s">
        <v>186</v>
      </c>
      <c r="F39" s="16" t="s">
        <v>192</v>
      </c>
      <c r="G39" s="16" t="s">
        <v>188</v>
      </c>
      <c r="H39" s="16" t="s">
        <v>193</v>
      </c>
      <c r="I39" s="16" t="s">
        <v>190</v>
      </c>
      <c r="J39" s="16" t="s">
        <v>71</v>
      </c>
      <c r="K39" s="17">
        <v>59.9</v>
      </c>
      <c r="L39" s="17">
        <v>599</v>
      </c>
      <c r="M39" s="18">
        <v>10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9">
        <v>1</v>
      </c>
      <c r="AD39" s="19">
        <v>4</v>
      </c>
      <c r="AE39" s="19">
        <v>1</v>
      </c>
      <c r="AF39" s="16"/>
      <c r="AG39" s="19">
        <v>1</v>
      </c>
      <c r="AH39" s="16"/>
      <c r="AI39" s="16"/>
      <c r="AJ39" s="16"/>
      <c r="AK39" s="16"/>
      <c r="AL39" s="19">
        <v>3</v>
      </c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5"/>
      <c r="BG39" s="15"/>
      <c r="BH39" s="15"/>
    </row>
    <row r="40" spans="1:60" ht="87.75" customHeight="1" x14ac:dyDescent="0.25">
      <c r="A40" s="16" t="str">
        <f t="shared" si="0"/>
        <v>J825VC_043BC_C4211.jpg</v>
      </c>
      <c r="B40" s="16" t="s">
        <v>2</v>
      </c>
      <c r="C40" s="16" t="s">
        <v>185</v>
      </c>
      <c r="D40" s="16" t="s">
        <v>78</v>
      </c>
      <c r="E40" s="16" t="s">
        <v>186</v>
      </c>
      <c r="F40" s="16" t="s">
        <v>194</v>
      </c>
      <c r="G40" s="16" t="s">
        <v>188</v>
      </c>
      <c r="H40" s="16" t="s">
        <v>69</v>
      </c>
      <c r="I40" s="16" t="s">
        <v>190</v>
      </c>
      <c r="J40" s="16" t="s">
        <v>71</v>
      </c>
      <c r="K40" s="17">
        <v>59.9</v>
      </c>
      <c r="L40" s="17">
        <v>239.6</v>
      </c>
      <c r="M40" s="18">
        <v>4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9">
        <v>4</v>
      </c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5"/>
      <c r="BG40" s="15"/>
      <c r="BH40" s="15"/>
    </row>
    <row r="41" spans="1:60" ht="87.75" customHeight="1" x14ac:dyDescent="0.25">
      <c r="A41" s="16" t="str">
        <f t="shared" si="0"/>
        <v>J825PA_014BU_C0556.jpg</v>
      </c>
      <c r="B41" s="16" t="s">
        <v>2</v>
      </c>
      <c r="C41" s="16" t="s">
        <v>185</v>
      </c>
      <c r="D41" s="16" t="s">
        <v>78</v>
      </c>
      <c r="E41" s="16" t="s">
        <v>136</v>
      </c>
      <c r="F41" s="16" t="s">
        <v>195</v>
      </c>
      <c r="G41" s="16" t="s">
        <v>138</v>
      </c>
      <c r="H41" s="16" t="s">
        <v>196</v>
      </c>
      <c r="I41" s="16" t="s">
        <v>140</v>
      </c>
      <c r="J41" s="16" t="s">
        <v>71</v>
      </c>
      <c r="K41" s="17">
        <v>64.900000000000006</v>
      </c>
      <c r="L41" s="17">
        <v>3894.0000000000005</v>
      </c>
      <c r="M41" s="18">
        <v>60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9">
        <v>2</v>
      </c>
      <c r="AB41" s="19">
        <v>4</v>
      </c>
      <c r="AC41" s="19">
        <v>11</v>
      </c>
      <c r="AD41" s="19">
        <v>10</v>
      </c>
      <c r="AE41" s="19">
        <v>10</v>
      </c>
      <c r="AF41" s="19">
        <v>6</v>
      </c>
      <c r="AG41" s="19">
        <v>4</v>
      </c>
      <c r="AH41" s="19">
        <v>5</v>
      </c>
      <c r="AI41" s="16"/>
      <c r="AJ41" s="19">
        <v>6</v>
      </c>
      <c r="AK41" s="16"/>
      <c r="AL41" s="19">
        <v>2</v>
      </c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5"/>
      <c r="BG41" s="15"/>
      <c r="BH41" s="15"/>
    </row>
    <row r="42" spans="1:60" ht="87.75" customHeight="1" x14ac:dyDescent="0.25">
      <c r="A42" s="16" t="str">
        <f t="shared" si="0"/>
        <v>J825PA_014BU_C0810.jpg</v>
      </c>
      <c r="B42" s="16" t="s">
        <v>2</v>
      </c>
      <c r="C42" s="16" t="s">
        <v>185</v>
      </c>
      <c r="D42" s="16" t="s">
        <v>78</v>
      </c>
      <c r="E42" s="16" t="s">
        <v>136</v>
      </c>
      <c r="F42" s="16" t="s">
        <v>197</v>
      </c>
      <c r="G42" s="16" t="s">
        <v>138</v>
      </c>
      <c r="H42" s="16" t="s">
        <v>198</v>
      </c>
      <c r="I42" s="16" t="s">
        <v>140</v>
      </c>
      <c r="J42" s="16" t="s">
        <v>71</v>
      </c>
      <c r="K42" s="17">
        <v>64.900000000000006</v>
      </c>
      <c r="L42" s="17">
        <v>3894.0000000000005</v>
      </c>
      <c r="M42" s="18">
        <v>60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9">
        <v>2</v>
      </c>
      <c r="AB42" s="19">
        <v>5</v>
      </c>
      <c r="AC42" s="19">
        <v>12</v>
      </c>
      <c r="AD42" s="19">
        <v>16</v>
      </c>
      <c r="AE42" s="19">
        <v>10</v>
      </c>
      <c r="AF42" s="19">
        <v>9</v>
      </c>
      <c r="AG42" s="19">
        <v>2</v>
      </c>
      <c r="AH42" s="19">
        <v>4</v>
      </c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5"/>
      <c r="BG42" s="15"/>
      <c r="BH42" s="15"/>
    </row>
    <row r="43" spans="1:60" ht="87.75" customHeight="1" x14ac:dyDescent="0.25">
      <c r="A43" s="16" t="str">
        <f t="shared" si="0"/>
        <v>J722CB_00010_C1006.jpg</v>
      </c>
      <c r="B43" s="16" t="s">
        <v>2</v>
      </c>
      <c r="C43" s="16" t="s">
        <v>84</v>
      </c>
      <c r="D43" s="16" t="s">
        <v>78</v>
      </c>
      <c r="E43" s="16" t="s">
        <v>122</v>
      </c>
      <c r="F43" s="16" t="s">
        <v>199</v>
      </c>
      <c r="G43" s="16" t="s">
        <v>200</v>
      </c>
      <c r="H43" s="16" t="s">
        <v>183</v>
      </c>
      <c r="I43" s="16" t="s">
        <v>201</v>
      </c>
      <c r="J43" s="16" t="s">
        <v>71</v>
      </c>
      <c r="K43" s="17">
        <v>67.900000000000006</v>
      </c>
      <c r="L43" s="17">
        <v>746.90000000000009</v>
      </c>
      <c r="M43" s="18">
        <v>11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9">
        <v>3</v>
      </c>
      <c r="AC43" s="19">
        <v>3</v>
      </c>
      <c r="AD43" s="19">
        <v>2</v>
      </c>
      <c r="AE43" s="16"/>
      <c r="AF43" s="19">
        <v>3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5"/>
      <c r="BG43" s="15"/>
      <c r="BH43" s="15"/>
    </row>
    <row r="44" spans="1:60" ht="87.75" customHeight="1" x14ac:dyDescent="0.25">
      <c r="A44" s="16" t="str">
        <f t="shared" si="0"/>
        <v>J722CB_00013_C4001.jpg</v>
      </c>
      <c r="B44" s="16" t="s">
        <v>2</v>
      </c>
      <c r="C44" s="16" t="s">
        <v>84</v>
      </c>
      <c r="D44" s="16" t="s">
        <v>78</v>
      </c>
      <c r="E44" s="16" t="s">
        <v>122</v>
      </c>
      <c r="F44" s="16" t="s">
        <v>202</v>
      </c>
      <c r="G44" s="16" t="s">
        <v>129</v>
      </c>
      <c r="H44" s="16" t="s">
        <v>203</v>
      </c>
      <c r="I44" s="16" t="s">
        <v>131</v>
      </c>
      <c r="J44" s="16" t="s">
        <v>71</v>
      </c>
      <c r="K44" s="17">
        <v>67.900000000000006</v>
      </c>
      <c r="L44" s="17">
        <v>475.30000000000007</v>
      </c>
      <c r="M44" s="18">
        <v>7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9">
        <v>1</v>
      </c>
      <c r="AC44" s="19">
        <v>1</v>
      </c>
      <c r="AD44" s="19">
        <v>1</v>
      </c>
      <c r="AE44" s="19">
        <v>2</v>
      </c>
      <c r="AF44" s="19">
        <v>2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5"/>
      <c r="BG44" s="15"/>
      <c r="BH44" s="15"/>
    </row>
    <row r="45" spans="1:60" ht="87.75" customHeight="1" x14ac:dyDescent="0.25">
      <c r="A45" s="16" t="str">
        <f t="shared" si="0"/>
        <v>J722CC_00013_C4001.jpg</v>
      </c>
      <c r="B45" s="16" t="s">
        <v>2</v>
      </c>
      <c r="C45" s="16" t="s">
        <v>84</v>
      </c>
      <c r="D45" s="16" t="s">
        <v>78</v>
      </c>
      <c r="E45" s="16" t="s">
        <v>122</v>
      </c>
      <c r="F45" s="16" t="s">
        <v>204</v>
      </c>
      <c r="G45" s="16" t="s">
        <v>129</v>
      </c>
      <c r="H45" s="16" t="s">
        <v>203</v>
      </c>
      <c r="I45" s="16" t="s">
        <v>131</v>
      </c>
      <c r="J45" s="16" t="s">
        <v>71</v>
      </c>
      <c r="K45" s="17">
        <v>62.9</v>
      </c>
      <c r="L45" s="17">
        <v>377.4</v>
      </c>
      <c r="M45" s="18">
        <v>6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9">
        <v>1</v>
      </c>
      <c r="AB45" s="19">
        <v>1</v>
      </c>
      <c r="AC45" s="19">
        <v>1</v>
      </c>
      <c r="AD45" s="16"/>
      <c r="AE45" s="19">
        <v>1</v>
      </c>
      <c r="AF45" s="16"/>
      <c r="AG45" s="19">
        <v>2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5"/>
      <c r="BG45" s="15"/>
      <c r="BH45" s="15"/>
    </row>
    <row r="46" spans="1:60" ht="87.75" customHeight="1" x14ac:dyDescent="0.25">
      <c r="A46" s="16" t="str">
        <f t="shared" si="0"/>
        <v>J824YA_014CE_C3S9B.jpg</v>
      </c>
      <c r="B46" s="16" t="s">
        <v>2</v>
      </c>
      <c r="C46" s="16" t="s">
        <v>89</v>
      </c>
      <c r="D46" s="16" t="s">
        <v>78</v>
      </c>
      <c r="E46" s="16" t="s">
        <v>153</v>
      </c>
      <c r="F46" s="16" t="s">
        <v>205</v>
      </c>
      <c r="G46" s="16" t="s">
        <v>110</v>
      </c>
      <c r="H46" s="16" t="s">
        <v>206</v>
      </c>
      <c r="I46" s="16" t="s">
        <v>112</v>
      </c>
      <c r="J46" s="16" t="s">
        <v>71</v>
      </c>
      <c r="K46" s="17">
        <v>57.9</v>
      </c>
      <c r="L46" s="17">
        <v>463.2</v>
      </c>
      <c r="M46" s="18">
        <v>8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9">
        <v>1</v>
      </c>
      <c r="Y46" s="16"/>
      <c r="Z46" s="19">
        <v>4</v>
      </c>
      <c r="AA46" s="16"/>
      <c r="AB46" s="19">
        <v>3</v>
      </c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5"/>
      <c r="BG46" s="15"/>
      <c r="BH46" s="15"/>
    </row>
    <row r="47" spans="1:60" ht="87.75" customHeight="1" x14ac:dyDescent="0.25">
      <c r="A47" s="16" t="str">
        <f t="shared" si="0"/>
        <v>J824YA_014CE_C4382.jpg</v>
      </c>
      <c r="B47" s="16" t="s">
        <v>2</v>
      </c>
      <c r="C47" s="16" t="s">
        <v>89</v>
      </c>
      <c r="D47" s="16" t="s">
        <v>78</v>
      </c>
      <c r="E47" s="16" t="s">
        <v>153</v>
      </c>
      <c r="F47" s="16" t="s">
        <v>207</v>
      </c>
      <c r="G47" s="16" t="s">
        <v>110</v>
      </c>
      <c r="H47" s="16" t="s">
        <v>208</v>
      </c>
      <c r="I47" s="16" t="s">
        <v>112</v>
      </c>
      <c r="J47" s="16" t="s">
        <v>71</v>
      </c>
      <c r="K47" s="17">
        <v>57.9</v>
      </c>
      <c r="L47" s="17">
        <v>289.5</v>
      </c>
      <c r="M47" s="18">
        <v>5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9">
        <v>1</v>
      </c>
      <c r="AA47" s="19">
        <v>1</v>
      </c>
      <c r="AB47" s="19">
        <v>1</v>
      </c>
      <c r="AC47" s="16"/>
      <c r="AD47" s="19">
        <v>1</v>
      </c>
      <c r="AE47" s="16"/>
      <c r="AF47" s="16"/>
      <c r="AG47" s="16"/>
      <c r="AH47" s="16"/>
      <c r="AI47" s="16"/>
      <c r="AJ47" s="19">
        <v>1</v>
      </c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5"/>
      <c r="BG47" s="15"/>
      <c r="BH47" s="15"/>
    </row>
    <row r="48" spans="1:60" ht="87.75" customHeight="1" x14ac:dyDescent="0.25">
      <c r="A48" s="16" t="str">
        <f t="shared" si="0"/>
        <v>J8226A_0EWNF_C8005.jpg</v>
      </c>
      <c r="B48" s="16" t="s">
        <v>3</v>
      </c>
      <c r="C48" s="16" t="s">
        <v>64</v>
      </c>
      <c r="D48" s="16" t="s">
        <v>209</v>
      </c>
      <c r="E48" s="16" t="s">
        <v>210</v>
      </c>
      <c r="F48" s="16" t="s">
        <v>211</v>
      </c>
      <c r="G48" s="16" t="s">
        <v>212</v>
      </c>
      <c r="H48" s="16" t="s">
        <v>213</v>
      </c>
      <c r="I48" s="16" t="s">
        <v>214</v>
      </c>
      <c r="J48" s="16" t="s">
        <v>71</v>
      </c>
      <c r="K48" s="17">
        <v>62.9</v>
      </c>
      <c r="L48" s="17">
        <v>566.1</v>
      </c>
      <c r="M48" s="18">
        <v>9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9">
        <v>3</v>
      </c>
      <c r="AG48" s="19">
        <v>3</v>
      </c>
      <c r="AH48" s="19">
        <v>3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5"/>
      <c r="BG48" s="15"/>
      <c r="BH48" s="15"/>
    </row>
    <row r="49" spans="1:60" ht="87.75" customHeight="1" x14ac:dyDescent="0.25">
      <c r="A49" s="16" t="str">
        <f t="shared" si="0"/>
        <v>J82D5F_000ZD_C4005.jpg</v>
      </c>
      <c r="B49" s="16" t="s">
        <v>3</v>
      </c>
      <c r="C49" s="16" t="s">
        <v>64</v>
      </c>
      <c r="D49" s="16" t="s">
        <v>209</v>
      </c>
      <c r="E49" s="16" t="s">
        <v>215</v>
      </c>
      <c r="F49" s="16" t="s">
        <v>216</v>
      </c>
      <c r="G49" s="16" t="s">
        <v>217</v>
      </c>
      <c r="H49" s="16" t="s">
        <v>218</v>
      </c>
      <c r="I49" s="16" t="s">
        <v>219</v>
      </c>
      <c r="J49" s="16" t="s">
        <v>71</v>
      </c>
      <c r="K49" s="17">
        <v>62.9</v>
      </c>
      <c r="L49" s="17">
        <v>440.3</v>
      </c>
      <c r="M49" s="18">
        <v>7</v>
      </c>
      <c r="N49" s="16"/>
      <c r="O49" s="16"/>
      <c r="P49" s="16"/>
      <c r="Q49" s="16"/>
      <c r="R49" s="16"/>
      <c r="S49" s="16"/>
      <c r="T49" s="16"/>
      <c r="U49" s="16"/>
      <c r="V49" s="16"/>
      <c r="W49" s="19">
        <v>1</v>
      </c>
      <c r="X49" s="19">
        <v>1</v>
      </c>
      <c r="Y49" s="19">
        <v>1</v>
      </c>
      <c r="Z49" s="16"/>
      <c r="AA49" s="16"/>
      <c r="AB49" s="16"/>
      <c r="AC49" s="16"/>
      <c r="AD49" s="16"/>
      <c r="AE49" s="16"/>
      <c r="AF49" s="19">
        <v>1</v>
      </c>
      <c r="AG49" s="19">
        <v>1</v>
      </c>
      <c r="AH49" s="19">
        <v>1</v>
      </c>
      <c r="AI49" s="16"/>
      <c r="AJ49" s="16"/>
      <c r="AK49" s="16"/>
      <c r="AL49" s="19">
        <v>1</v>
      </c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5"/>
      <c r="BG49" s="15"/>
      <c r="BH49" s="15"/>
    </row>
    <row r="50" spans="1:60" ht="87.75" customHeight="1" x14ac:dyDescent="0.25">
      <c r="A50" s="16" t="str">
        <f t="shared" si="0"/>
        <v>J82B0A_0KRHI_C1004.jpg</v>
      </c>
      <c r="B50" s="16" t="s">
        <v>3</v>
      </c>
      <c r="C50" s="16" t="s">
        <v>64</v>
      </c>
      <c r="D50" s="16" t="s">
        <v>209</v>
      </c>
      <c r="E50" s="16" t="s">
        <v>220</v>
      </c>
      <c r="F50" s="16" t="s">
        <v>221</v>
      </c>
      <c r="G50" s="16" t="s">
        <v>222</v>
      </c>
      <c r="H50" s="16" t="s">
        <v>223</v>
      </c>
      <c r="I50" s="16" t="s">
        <v>224</v>
      </c>
      <c r="J50" s="16" t="s">
        <v>71</v>
      </c>
      <c r="K50" s="17">
        <v>64.900000000000006</v>
      </c>
      <c r="L50" s="17">
        <v>454.30000000000007</v>
      </c>
      <c r="M50" s="18">
        <v>7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9">
        <v>1</v>
      </c>
      <c r="Z50" s="16"/>
      <c r="AA50" s="16"/>
      <c r="AB50" s="16"/>
      <c r="AC50" s="16"/>
      <c r="AD50" s="19">
        <v>1</v>
      </c>
      <c r="AE50" s="19">
        <v>1</v>
      </c>
      <c r="AF50" s="19">
        <v>2</v>
      </c>
      <c r="AG50" s="16"/>
      <c r="AH50" s="16"/>
      <c r="AI50" s="16"/>
      <c r="AJ50" s="19">
        <v>1</v>
      </c>
      <c r="AK50" s="16"/>
      <c r="AL50" s="19">
        <v>1</v>
      </c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5"/>
      <c r="BG50" s="15"/>
      <c r="BH50" s="15"/>
    </row>
    <row r="51" spans="1:60" ht="87.75" customHeight="1" x14ac:dyDescent="0.25">
      <c r="A51" s="16" t="str">
        <f t="shared" si="0"/>
        <v>J82B0A_0KRHI_C8182.jpg</v>
      </c>
      <c r="B51" s="16" t="s">
        <v>3</v>
      </c>
      <c r="C51" s="16" t="s">
        <v>64</v>
      </c>
      <c r="D51" s="16" t="s">
        <v>209</v>
      </c>
      <c r="E51" s="16" t="s">
        <v>220</v>
      </c>
      <c r="F51" s="16" t="s">
        <v>225</v>
      </c>
      <c r="G51" s="16" t="s">
        <v>222</v>
      </c>
      <c r="H51" s="16" t="s">
        <v>226</v>
      </c>
      <c r="I51" s="16" t="s">
        <v>224</v>
      </c>
      <c r="J51" s="16" t="s">
        <v>71</v>
      </c>
      <c r="K51" s="17">
        <v>64.900000000000006</v>
      </c>
      <c r="L51" s="17">
        <v>454.30000000000007</v>
      </c>
      <c r="M51" s="18">
        <v>7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9">
        <v>5</v>
      </c>
      <c r="AK51" s="16"/>
      <c r="AL51" s="16"/>
      <c r="AM51" s="16"/>
      <c r="AN51" s="19">
        <v>2</v>
      </c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5"/>
      <c r="BG51" s="15"/>
      <c r="BH51" s="15"/>
    </row>
    <row r="52" spans="1:60" ht="87.75" customHeight="1" x14ac:dyDescent="0.25">
      <c r="A52" s="16" t="str">
        <f t="shared" si="0"/>
        <v>J8255B_04402_C1000.jpg</v>
      </c>
      <c r="B52" s="16" t="s">
        <v>3</v>
      </c>
      <c r="C52" s="16" t="s">
        <v>64</v>
      </c>
      <c r="D52" s="16" t="s">
        <v>209</v>
      </c>
      <c r="E52" s="16" t="s">
        <v>227</v>
      </c>
      <c r="F52" s="16" t="s">
        <v>228</v>
      </c>
      <c r="G52" s="16" t="s">
        <v>229</v>
      </c>
      <c r="H52" s="16" t="s">
        <v>230</v>
      </c>
      <c r="I52" s="16" t="s">
        <v>231</v>
      </c>
      <c r="J52" s="16" t="s">
        <v>71</v>
      </c>
      <c r="K52" s="17">
        <v>67.900000000000006</v>
      </c>
      <c r="L52" s="17">
        <v>475.30000000000007</v>
      </c>
      <c r="M52" s="18">
        <v>7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9">
        <v>2</v>
      </c>
      <c r="AC52" s="19">
        <v>1</v>
      </c>
      <c r="AD52" s="19">
        <v>3</v>
      </c>
      <c r="AE52" s="19">
        <v>1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5"/>
      <c r="BG52" s="15"/>
      <c r="BH52" s="15"/>
    </row>
    <row r="53" spans="1:60" ht="87.75" customHeight="1" x14ac:dyDescent="0.25">
      <c r="A53" s="16" t="str">
        <f t="shared" si="0"/>
        <v>J7227A_A54EW_C4007.jpg</v>
      </c>
      <c r="B53" s="16" t="s">
        <v>3</v>
      </c>
      <c r="C53" s="16" t="s">
        <v>64</v>
      </c>
      <c r="D53" s="16" t="s">
        <v>65</v>
      </c>
      <c r="E53" s="16" t="s">
        <v>232</v>
      </c>
      <c r="F53" s="16" t="s">
        <v>233</v>
      </c>
      <c r="G53" s="16" t="s">
        <v>234</v>
      </c>
      <c r="H53" s="16" t="s">
        <v>235</v>
      </c>
      <c r="I53" s="16" t="s">
        <v>236</v>
      </c>
      <c r="J53" s="16" t="s">
        <v>71</v>
      </c>
      <c r="K53" s="17">
        <v>59.9</v>
      </c>
      <c r="L53" s="17">
        <v>359.4</v>
      </c>
      <c r="M53" s="18">
        <v>6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9">
        <v>1</v>
      </c>
      <c r="AC53" s="19">
        <v>1</v>
      </c>
      <c r="AD53" s="19">
        <v>1</v>
      </c>
      <c r="AE53" s="19">
        <v>1</v>
      </c>
      <c r="AF53" s="16"/>
      <c r="AG53" s="16"/>
      <c r="AH53" s="16"/>
      <c r="AI53" s="16"/>
      <c r="AJ53" s="16"/>
      <c r="AK53" s="16"/>
      <c r="AL53" s="16"/>
      <c r="AM53" s="16"/>
      <c r="AN53" s="19">
        <v>2</v>
      </c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5"/>
      <c r="BG53" s="15"/>
      <c r="BH53" s="15"/>
    </row>
    <row r="54" spans="1:60" ht="87.75" customHeight="1" x14ac:dyDescent="0.25">
      <c r="A54" s="16" t="str">
        <f t="shared" si="0"/>
        <v>J7227A_A54EW_C8002.jpg</v>
      </c>
      <c r="B54" s="16" t="s">
        <v>3</v>
      </c>
      <c r="C54" s="16" t="s">
        <v>64</v>
      </c>
      <c r="D54" s="16" t="s">
        <v>65</v>
      </c>
      <c r="E54" s="16" t="s">
        <v>232</v>
      </c>
      <c r="F54" s="16" t="s">
        <v>237</v>
      </c>
      <c r="G54" s="16" t="s">
        <v>234</v>
      </c>
      <c r="H54" s="16" t="s">
        <v>238</v>
      </c>
      <c r="I54" s="16" t="s">
        <v>236</v>
      </c>
      <c r="J54" s="16" t="s">
        <v>71</v>
      </c>
      <c r="K54" s="17">
        <v>59.9</v>
      </c>
      <c r="L54" s="17">
        <v>359.4</v>
      </c>
      <c r="M54" s="18">
        <v>6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9">
        <v>1</v>
      </c>
      <c r="AD54" s="19">
        <v>1</v>
      </c>
      <c r="AE54" s="19">
        <v>1</v>
      </c>
      <c r="AF54" s="19">
        <v>1</v>
      </c>
      <c r="AG54" s="19">
        <v>1</v>
      </c>
      <c r="AH54" s="16"/>
      <c r="AI54" s="16"/>
      <c r="AJ54" s="19">
        <v>1</v>
      </c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5"/>
      <c r="BG54" s="15"/>
      <c r="BH54" s="15"/>
    </row>
    <row r="55" spans="1:60" ht="87.75" customHeight="1" x14ac:dyDescent="0.25">
      <c r="A55" s="16" t="str">
        <f t="shared" si="0"/>
        <v>J7227A_A54EW_C8010.jpg</v>
      </c>
      <c r="B55" s="16" t="s">
        <v>3</v>
      </c>
      <c r="C55" s="16" t="s">
        <v>64</v>
      </c>
      <c r="D55" s="16" t="s">
        <v>65</v>
      </c>
      <c r="E55" s="16" t="s">
        <v>232</v>
      </c>
      <c r="F55" s="16" t="s">
        <v>239</v>
      </c>
      <c r="G55" s="16" t="s">
        <v>234</v>
      </c>
      <c r="H55" s="16" t="s">
        <v>240</v>
      </c>
      <c r="I55" s="16" t="s">
        <v>236</v>
      </c>
      <c r="J55" s="16" t="s">
        <v>71</v>
      </c>
      <c r="K55" s="17">
        <v>59.9</v>
      </c>
      <c r="L55" s="17">
        <v>479.2</v>
      </c>
      <c r="M55" s="18">
        <v>8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9">
        <v>1</v>
      </c>
      <c r="AC55" s="19">
        <v>1</v>
      </c>
      <c r="AD55" s="19">
        <v>1</v>
      </c>
      <c r="AE55" s="16"/>
      <c r="AF55" s="19">
        <v>2</v>
      </c>
      <c r="AG55" s="16"/>
      <c r="AH55" s="16"/>
      <c r="AI55" s="16"/>
      <c r="AJ55" s="16"/>
      <c r="AK55" s="16"/>
      <c r="AL55" s="19">
        <v>2</v>
      </c>
      <c r="AM55" s="16"/>
      <c r="AN55" s="19">
        <v>1</v>
      </c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5"/>
      <c r="BG55" s="15"/>
      <c r="BH55" s="15"/>
    </row>
    <row r="56" spans="1:60" ht="87.75" customHeight="1" x14ac:dyDescent="0.25">
      <c r="A56" s="16" t="str">
        <f t="shared" si="0"/>
        <v>J52D9A_ABC15_C0592.jpg</v>
      </c>
      <c r="B56" s="16" t="s">
        <v>3</v>
      </c>
      <c r="C56" s="16" t="s">
        <v>64</v>
      </c>
      <c r="D56" s="16" t="s">
        <v>65</v>
      </c>
      <c r="E56" s="16" t="s">
        <v>241</v>
      </c>
      <c r="F56" s="16" t="s">
        <v>242</v>
      </c>
      <c r="G56" s="16" t="s">
        <v>243</v>
      </c>
      <c r="H56" s="16" t="s">
        <v>244</v>
      </c>
      <c r="I56" s="16" t="s">
        <v>245</v>
      </c>
      <c r="J56" s="16" t="s">
        <v>71</v>
      </c>
      <c r="K56" s="17">
        <v>59.9</v>
      </c>
      <c r="L56" s="17">
        <v>539.1</v>
      </c>
      <c r="M56" s="18">
        <v>9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9">
        <v>2</v>
      </c>
      <c r="AD56" s="19">
        <v>1</v>
      </c>
      <c r="AE56" s="19">
        <v>2</v>
      </c>
      <c r="AF56" s="16"/>
      <c r="AG56" s="19">
        <v>1</v>
      </c>
      <c r="AH56" s="19">
        <v>1</v>
      </c>
      <c r="AI56" s="16"/>
      <c r="AJ56" s="19">
        <v>1</v>
      </c>
      <c r="AK56" s="16"/>
      <c r="AL56" s="19">
        <v>1</v>
      </c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5"/>
      <c r="BG56" s="15"/>
      <c r="BH56" s="15"/>
    </row>
    <row r="57" spans="1:60" ht="87.75" customHeight="1" x14ac:dyDescent="0.25">
      <c r="A57" s="16" t="str">
        <f t="shared" si="0"/>
        <v>J52D9A_ABC15_C8297.jpg</v>
      </c>
      <c r="B57" s="16" t="s">
        <v>3</v>
      </c>
      <c r="C57" s="16" t="s">
        <v>64</v>
      </c>
      <c r="D57" s="16" t="s">
        <v>65</v>
      </c>
      <c r="E57" s="16" t="s">
        <v>241</v>
      </c>
      <c r="F57" s="16" t="s">
        <v>246</v>
      </c>
      <c r="G57" s="16" t="s">
        <v>243</v>
      </c>
      <c r="H57" s="16" t="s">
        <v>247</v>
      </c>
      <c r="I57" s="16" t="s">
        <v>245</v>
      </c>
      <c r="J57" s="16" t="s">
        <v>71</v>
      </c>
      <c r="K57" s="17">
        <v>59.9</v>
      </c>
      <c r="L57" s="17">
        <v>539.1</v>
      </c>
      <c r="M57" s="18">
        <v>9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9">
        <v>1</v>
      </c>
      <c r="AB57" s="19">
        <v>1</v>
      </c>
      <c r="AC57" s="19">
        <v>1</v>
      </c>
      <c r="AD57" s="19">
        <v>2</v>
      </c>
      <c r="AE57" s="19">
        <v>2</v>
      </c>
      <c r="AF57" s="19">
        <v>1</v>
      </c>
      <c r="AG57" s="19">
        <v>1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5"/>
      <c r="BG57" s="15"/>
      <c r="BH57" s="15"/>
    </row>
    <row r="58" spans="1:60" ht="87.75" customHeight="1" x14ac:dyDescent="0.25">
      <c r="A58" s="16" t="str">
        <f t="shared" si="0"/>
        <v>J744FA_000BC_C0007.jpg</v>
      </c>
      <c r="B58" s="16" t="s">
        <v>3</v>
      </c>
      <c r="C58" s="16" t="s">
        <v>64</v>
      </c>
      <c r="D58" s="16" t="s">
        <v>113</v>
      </c>
      <c r="E58" s="16" t="s">
        <v>248</v>
      </c>
      <c r="F58" s="16" t="s">
        <v>249</v>
      </c>
      <c r="G58" s="16" t="s">
        <v>250</v>
      </c>
      <c r="H58" s="16" t="s">
        <v>251</v>
      </c>
      <c r="I58" s="16" t="s">
        <v>252</v>
      </c>
      <c r="J58" s="16" t="s">
        <v>71</v>
      </c>
      <c r="K58" s="17">
        <v>64.900000000000006</v>
      </c>
      <c r="L58" s="17">
        <v>324.5</v>
      </c>
      <c r="M58" s="18">
        <v>5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9">
        <v>1</v>
      </c>
      <c r="AB58" s="19">
        <v>2</v>
      </c>
      <c r="AC58" s="19">
        <v>1</v>
      </c>
      <c r="AD58" s="19">
        <v>1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5"/>
      <c r="BG58" s="15"/>
      <c r="BH58" s="15"/>
    </row>
    <row r="59" spans="1:60" ht="87.75" customHeight="1" x14ac:dyDescent="0.25">
      <c r="A59" s="16" t="str">
        <f t="shared" si="0"/>
        <v>J824FA_000BC_C0405.jpg</v>
      </c>
      <c r="B59" s="16" t="s">
        <v>3</v>
      </c>
      <c r="C59" s="16" t="s">
        <v>64</v>
      </c>
      <c r="D59" s="16" t="s">
        <v>113</v>
      </c>
      <c r="E59" s="16" t="s">
        <v>248</v>
      </c>
      <c r="F59" s="16" t="s">
        <v>253</v>
      </c>
      <c r="G59" s="16" t="s">
        <v>250</v>
      </c>
      <c r="H59" s="16" t="s">
        <v>254</v>
      </c>
      <c r="I59" s="16" t="s">
        <v>252</v>
      </c>
      <c r="J59" s="16" t="s">
        <v>71</v>
      </c>
      <c r="K59" s="17">
        <v>64.900000000000006</v>
      </c>
      <c r="L59" s="17">
        <v>649</v>
      </c>
      <c r="M59" s="18">
        <v>10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9">
        <v>3</v>
      </c>
      <c r="AD59" s="19">
        <v>1</v>
      </c>
      <c r="AE59" s="16"/>
      <c r="AF59" s="19">
        <v>1</v>
      </c>
      <c r="AG59" s="16"/>
      <c r="AH59" s="16"/>
      <c r="AI59" s="16"/>
      <c r="AJ59" s="16"/>
      <c r="AK59" s="16"/>
      <c r="AL59" s="19">
        <v>4</v>
      </c>
      <c r="AM59" s="16"/>
      <c r="AN59" s="19">
        <v>1</v>
      </c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5"/>
      <c r="BG59" s="15"/>
      <c r="BH59" s="15"/>
    </row>
    <row r="60" spans="1:60" ht="87.75" customHeight="1" x14ac:dyDescent="0.25">
      <c r="A60" s="16" t="str">
        <f t="shared" si="0"/>
        <v>J824MA_043BC_C0563.jpg</v>
      </c>
      <c r="B60" s="16" t="s">
        <v>3</v>
      </c>
      <c r="C60" s="16" t="s">
        <v>64</v>
      </c>
      <c r="D60" s="16" t="s">
        <v>78</v>
      </c>
      <c r="E60" s="16" t="s">
        <v>255</v>
      </c>
      <c r="F60" s="16" t="s">
        <v>256</v>
      </c>
      <c r="G60" s="16" t="s">
        <v>188</v>
      </c>
      <c r="H60" s="16" t="s">
        <v>257</v>
      </c>
      <c r="I60" s="16" t="s">
        <v>190</v>
      </c>
      <c r="J60" s="16" t="s">
        <v>71</v>
      </c>
      <c r="K60" s="17">
        <v>59.9</v>
      </c>
      <c r="L60" s="17">
        <v>299.5</v>
      </c>
      <c r="M60" s="18">
        <v>5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9">
        <v>2</v>
      </c>
      <c r="AF60" s="16"/>
      <c r="AG60" s="16"/>
      <c r="AH60" s="16"/>
      <c r="AI60" s="16"/>
      <c r="AJ60" s="19">
        <v>2</v>
      </c>
      <c r="AK60" s="16"/>
      <c r="AL60" s="19">
        <v>1</v>
      </c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5"/>
      <c r="BG60" s="15"/>
      <c r="BH60" s="15"/>
    </row>
    <row r="61" spans="1:60" ht="87.75" customHeight="1" x14ac:dyDescent="0.25">
      <c r="A61" s="16" t="str">
        <f t="shared" si="0"/>
        <v>J744WA_A0210_C9266.jpg</v>
      </c>
      <c r="B61" s="16" t="s">
        <v>3</v>
      </c>
      <c r="C61" s="16" t="s">
        <v>64</v>
      </c>
      <c r="D61" s="16" t="s">
        <v>78</v>
      </c>
      <c r="E61" s="16" t="s">
        <v>258</v>
      </c>
      <c r="F61" s="16" t="s">
        <v>259</v>
      </c>
      <c r="G61" s="16" t="s">
        <v>260</v>
      </c>
      <c r="H61" s="16" t="s">
        <v>261</v>
      </c>
      <c r="I61" s="16" t="s">
        <v>262</v>
      </c>
      <c r="J61" s="16" t="s">
        <v>71</v>
      </c>
      <c r="K61" s="17">
        <v>59.9</v>
      </c>
      <c r="L61" s="17">
        <v>599</v>
      </c>
      <c r="M61" s="18">
        <v>10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9">
        <v>1</v>
      </c>
      <c r="AC61" s="19">
        <v>2</v>
      </c>
      <c r="AD61" s="19">
        <v>3</v>
      </c>
      <c r="AE61" s="19">
        <v>1</v>
      </c>
      <c r="AF61" s="19">
        <v>1</v>
      </c>
      <c r="AG61" s="16"/>
      <c r="AH61" s="16"/>
      <c r="AI61" s="16"/>
      <c r="AJ61" s="16"/>
      <c r="AK61" s="16"/>
      <c r="AL61" s="19">
        <v>1</v>
      </c>
      <c r="AM61" s="16"/>
      <c r="AN61" s="19">
        <v>1</v>
      </c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5"/>
      <c r="BG61" s="15"/>
      <c r="BH61" s="15"/>
    </row>
    <row r="62" spans="1:60" ht="87.75" customHeight="1" x14ac:dyDescent="0.25">
      <c r="A62" s="16" t="str">
        <f t="shared" si="0"/>
        <v>J743RC_000ZI_C8230.jpg</v>
      </c>
      <c r="B62" s="16" t="s">
        <v>3</v>
      </c>
      <c r="C62" s="16" t="s">
        <v>64</v>
      </c>
      <c r="D62" s="16" t="s">
        <v>78</v>
      </c>
      <c r="E62" s="16" t="s">
        <v>263</v>
      </c>
      <c r="F62" s="16" t="s">
        <v>264</v>
      </c>
      <c r="G62" s="16" t="s">
        <v>265</v>
      </c>
      <c r="H62" s="16" t="s">
        <v>266</v>
      </c>
      <c r="I62" s="16" t="s">
        <v>267</v>
      </c>
      <c r="J62" s="16" t="s">
        <v>71</v>
      </c>
      <c r="K62" s="17">
        <v>59.9</v>
      </c>
      <c r="L62" s="17">
        <v>239.6</v>
      </c>
      <c r="M62" s="18">
        <v>4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9">
        <v>1</v>
      </c>
      <c r="AB62" s="16"/>
      <c r="AC62" s="16"/>
      <c r="AD62" s="16"/>
      <c r="AE62" s="16"/>
      <c r="AF62" s="16"/>
      <c r="AG62" s="19">
        <v>1</v>
      </c>
      <c r="AH62" s="19">
        <v>1</v>
      </c>
      <c r="AI62" s="16"/>
      <c r="AJ62" s="16"/>
      <c r="AK62" s="16"/>
      <c r="AL62" s="19">
        <v>1</v>
      </c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5"/>
      <c r="BG62" s="15"/>
      <c r="BH62" s="15"/>
    </row>
    <row r="63" spans="1:60" ht="87.75" customHeight="1" x14ac:dyDescent="0.25">
      <c r="A63" s="16" t="str">
        <f t="shared" si="0"/>
        <v>J8204B_0ASKC_C0814.jpg</v>
      </c>
      <c r="B63" s="16" t="s">
        <v>3</v>
      </c>
      <c r="C63" s="16" t="s">
        <v>64</v>
      </c>
      <c r="D63" s="16" t="s">
        <v>78</v>
      </c>
      <c r="E63" s="16" t="s">
        <v>268</v>
      </c>
      <c r="F63" s="16" t="s">
        <v>269</v>
      </c>
      <c r="G63" s="16" t="s">
        <v>270</v>
      </c>
      <c r="H63" s="16" t="s">
        <v>271</v>
      </c>
      <c r="I63" s="16" t="s">
        <v>272</v>
      </c>
      <c r="J63" s="16" t="s">
        <v>71</v>
      </c>
      <c r="K63" s="17">
        <v>72.900000000000006</v>
      </c>
      <c r="L63" s="17">
        <v>1530.9</v>
      </c>
      <c r="M63" s="18">
        <v>21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9">
        <v>2</v>
      </c>
      <c r="AA63" s="19">
        <v>2</v>
      </c>
      <c r="AB63" s="19">
        <v>3</v>
      </c>
      <c r="AC63" s="19">
        <v>3</v>
      </c>
      <c r="AD63" s="19">
        <v>4</v>
      </c>
      <c r="AE63" s="19">
        <v>3</v>
      </c>
      <c r="AF63" s="19">
        <v>1</v>
      </c>
      <c r="AG63" s="19">
        <v>1</v>
      </c>
      <c r="AH63" s="19">
        <v>1</v>
      </c>
      <c r="AI63" s="16"/>
      <c r="AJ63" s="19">
        <v>1</v>
      </c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5"/>
      <c r="BG63" s="15"/>
      <c r="BH63" s="15"/>
    </row>
    <row r="64" spans="1:60" ht="87.75" customHeight="1" x14ac:dyDescent="0.25">
      <c r="A64" s="16" t="str">
        <f t="shared" si="0"/>
        <v>J82D5C_000ZD_C4005.jpg</v>
      </c>
      <c r="B64" s="16" t="s">
        <v>3</v>
      </c>
      <c r="C64" s="16" t="s">
        <v>64</v>
      </c>
      <c r="D64" s="16" t="s">
        <v>78</v>
      </c>
      <c r="E64" s="16" t="s">
        <v>215</v>
      </c>
      <c r="F64" s="16" t="s">
        <v>273</v>
      </c>
      <c r="G64" s="16" t="s">
        <v>217</v>
      </c>
      <c r="H64" s="16" t="s">
        <v>218</v>
      </c>
      <c r="I64" s="16" t="s">
        <v>219</v>
      </c>
      <c r="J64" s="16" t="s">
        <v>71</v>
      </c>
      <c r="K64" s="17">
        <v>72.900000000000006</v>
      </c>
      <c r="L64" s="17">
        <v>510.30000000000007</v>
      </c>
      <c r="M64" s="18">
        <v>7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9">
        <v>2</v>
      </c>
      <c r="AC64" s="19">
        <v>2</v>
      </c>
      <c r="AD64" s="19">
        <v>3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5"/>
      <c r="BG64" s="15"/>
      <c r="BH64" s="15"/>
    </row>
    <row r="65" spans="1:60" ht="87.75" customHeight="1" x14ac:dyDescent="0.25">
      <c r="A65" s="16" t="str">
        <f t="shared" si="0"/>
        <v>J82D5E_000ZD_C4005.jpg</v>
      </c>
      <c r="B65" s="16" t="s">
        <v>3</v>
      </c>
      <c r="C65" s="16" t="s">
        <v>64</v>
      </c>
      <c r="D65" s="16" t="s">
        <v>78</v>
      </c>
      <c r="E65" s="16" t="s">
        <v>215</v>
      </c>
      <c r="F65" s="16" t="s">
        <v>274</v>
      </c>
      <c r="G65" s="16" t="s">
        <v>217</v>
      </c>
      <c r="H65" s="16" t="s">
        <v>218</v>
      </c>
      <c r="I65" s="16" t="s">
        <v>219</v>
      </c>
      <c r="J65" s="16" t="s">
        <v>71</v>
      </c>
      <c r="K65" s="17">
        <v>62.9</v>
      </c>
      <c r="L65" s="17">
        <v>440.3</v>
      </c>
      <c r="M65" s="18">
        <v>7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9">
        <v>1</v>
      </c>
      <c r="AA65" s="19">
        <v>2</v>
      </c>
      <c r="AB65" s="19">
        <v>1</v>
      </c>
      <c r="AC65" s="16"/>
      <c r="AD65" s="16"/>
      <c r="AE65" s="16"/>
      <c r="AF65" s="16"/>
      <c r="AG65" s="16"/>
      <c r="AH65" s="16"/>
      <c r="AI65" s="16"/>
      <c r="AJ65" s="16"/>
      <c r="AK65" s="16"/>
      <c r="AL65" s="19">
        <v>2</v>
      </c>
      <c r="AM65" s="16"/>
      <c r="AN65" s="19">
        <v>1</v>
      </c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5"/>
      <c r="BG65" s="15"/>
      <c r="BH65" s="15"/>
    </row>
    <row r="66" spans="1:60" ht="87.75" customHeight="1" x14ac:dyDescent="0.25">
      <c r="A66" s="16" t="str">
        <f t="shared" si="0"/>
        <v>J82D5E_000ZD_C5000.jpg</v>
      </c>
      <c r="B66" s="16" t="s">
        <v>3</v>
      </c>
      <c r="C66" s="16" t="s">
        <v>64</v>
      </c>
      <c r="D66" s="16" t="s">
        <v>78</v>
      </c>
      <c r="E66" s="16" t="s">
        <v>215</v>
      </c>
      <c r="F66" s="16" t="s">
        <v>275</v>
      </c>
      <c r="G66" s="16" t="s">
        <v>217</v>
      </c>
      <c r="H66" s="16" t="s">
        <v>276</v>
      </c>
      <c r="I66" s="16" t="s">
        <v>219</v>
      </c>
      <c r="J66" s="16" t="s">
        <v>71</v>
      </c>
      <c r="K66" s="17">
        <v>62.9</v>
      </c>
      <c r="L66" s="17">
        <v>314.5</v>
      </c>
      <c r="M66" s="18">
        <v>5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9">
        <v>2</v>
      </c>
      <c r="Z66" s="16"/>
      <c r="AA66" s="16"/>
      <c r="AB66" s="19">
        <v>1</v>
      </c>
      <c r="AC66" s="16"/>
      <c r="AD66" s="16"/>
      <c r="AE66" s="16"/>
      <c r="AF66" s="19">
        <v>1</v>
      </c>
      <c r="AG66" s="16"/>
      <c r="AH66" s="19">
        <v>1</v>
      </c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5"/>
      <c r="BG66" s="15"/>
      <c r="BH66" s="15"/>
    </row>
    <row r="67" spans="1:60" ht="87.75" customHeight="1" x14ac:dyDescent="0.25">
      <c r="A67" s="16" t="str">
        <f t="shared" si="0"/>
        <v>J82D5J_007BC_C8182.jpg</v>
      </c>
      <c r="B67" s="16" t="s">
        <v>3</v>
      </c>
      <c r="C67" s="16" t="s">
        <v>64</v>
      </c>
      <c r="D67" s="16" t="s">
        <v>78</v>
      </c>
      <c r="E67" s="16" t="s">
        <v>215</v>
      </c>
      <c r="F67" s="16" t="s">
        <v>277</v>
      </c>
      <c r="G67" s="16" t="s">
        <v>278</v>
      </c>
      <c r="H67" s="16" t="s">
        <v>226</v>
      </c>
      <c r="I67" s="16" t="s">
        <v>279</v>
      </c>
      <c r="J67" s="16" t="s">
        <v>71</v>
      </c>
      <c r="K67" s="17">
        <v>72.900000000000006</v>
      </c>
      <c r="L67" s="17">
        <v>1385.1000000000001</v>
      </c>
      <c r="M67" s="18">
        <v>19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9">
        <v>7</v>
      </c>
      <c r="AB67" s="19">
        <v>7</v>
      </c>
      <c r="AC67" s="19">
        <v>3</v>
      </c>
      <c r="AD67" s="19">
        <v>2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5"/>
      <c r="BG67" s="15"/>
      <c r="BH67" s="15"/>
    </row>
    <row r="68" spans="1:60" ht="87.75" customHeight="1" x14ac:dyDescent="0.25">
      <c r="A68" s="16" t="str">
        <f t="shared" si="0"/>
        <v>J82D5M_0LHNF_C1006.jpg</v>
      </c>
      <c r="B68" s="16" t="s">
        <v>3</v>
      </c>
      <c r="C68" s="16" t="s">
        <v>64</v>
      </c>
      <c r="D68" s="16" t="s">
        <v>78</v>
      </c>
      <c r="E68" s="16" t="s">
        <v>215</v>
      </c>
      <c r="F68" s="16" t="s">
        <v>280</v>
      </c>
      <c r="G68" s="16" t="s">
        <v>281</v>
      </c>
      <c r="H68" s="16" t="s">
        <v>183</v>
      </c>
      <c r="I68" s="16" t="s">
        <v>282</v>
      </c>
      <c r="J68" s="16" t="s">
        <v>71</v>
      </c>
      <c r="K68" s="17">
        <v>57.9</v>
      </c>
      <c r="L68" s="17">
        <v>463.2</v>
      </c>
      <c r="M68" s="18">
        <v>8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9">
        <v>1</v>
      </c>
      <c r="Z68" s="16"/>
      <c r="AA68" s="16"/>
      <c r="AB68" s="19">
        <v>3</v>
      </c>
      <c r="AC68" s="19">
        <v>2</v>
      </c>
      <c r="AD68" s="16"/>
      <c r="AE68" s="19">
        <v>1</v>
      </c>
      <c r="AF68" s="16"/>
      <c r="AG68" s="16"/>
      <c r="AH68" s="16"/>
      <c r="AI68" s="16"/>
      <c r="AJ68" s="19">
        <v>1</v>
      </c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5"/>
      <c r="BG68" s="15"/>
      <c r="BH68" s="15"/>
    </row>
    <row r="69" spans="1:60" ht="87.75" customHeight="1" x14ac:dyDescent="0.25">
      <c r="A69" s="16" t="str">
        <f t="shared" si="0"/>
        <v>J8200A_A14BC_C1059.jpg</v>
      </c>
      <c r="B69" s="16" t="s">
        <v>3</v>
      </c>
      <c r="C69" s="16" t="s">
        <v>64</v>
      </c>
      <c r="D69" s="16" t="s">
        <v>78</v>
      </c>
      <c r="E69" s="16" t="s">
        <v>283</v>
      </c>
      <c r="F69" s="16" t="s">
        <v>284</v>
      </c>
      <c r="G69" s="16" t="s">
        <v>174</v>
      </c>
      <c r="H69" s="16" t="s">
        <v>285</v>
      </c>
      <c r="I69" s="16" t="s">
        <v>175</v>
      </c>
      <c r="J69" s="16" t="s">
        <v>71</v>
      </c>
      <c r="K69" s="17">
        <v>64.95</v>
      </c>
      <c r="L69" s="17">
        <v>519.6</v>
      </c>
      <c r="M69" s="18">
        <v>8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9">
        <v>5</v>
      </c>
      <c r="AD69" s="16"/>
      <c r="AE69" s="19">
        <v>2</v>
      </c>
      <c r="AF69" s="16"/>
      <c r="AG69" s="19">
        <v>1</v>
      </c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5"/>
      <c r="BG69" s="15"/>
      <c r="BH69" s="15"/>
    </row>
    <row r="70" spans="1:60" ht="87.75" customHeight="1" x14ac:dyDescent="0.25">
      <c r="A70" s="16" t="str">
        <f t="shared" si="0"/>
        <v>J824HA_01454_C0563.jpg</v>
      </c>
      <c r="B70" s="16" t="s">
        <v>3</v>
      </c>
      <c r="C70" s="16" t="s">
        <v>185</v>
      </c>
      <c r="D70" s="16" t="s">
        <v>78</v>
      </c>
      <c r="E70" s="16" t="s">
        <v>286</v>
      </c>
      <c r="F70" s="16" t="s">
        <v>287</v>
      </c>
      <c r="G70" s="16" t="s">
        <v>133</v>
      </c>
      <c r="H70" s="16" t="s">
        <v>257</v>
      </c>
      <c r="I70" s="16" t="s">
        <v>135</v>
      </c>
      <c r="J70" s="16" t="s">
        <v>71</v>
      </c>
      <c r="K70" s="17">
        <v>64.900000000000006</v>
      </c>
      <c r="L70" s="17">
        <v>3894.0000000000005</v>
      </c>
      <c r="M70" s="18">
        <v>60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9">
        <v>1</v>
      </c>
      <c r="AA70" s="19">
        <v>2</v>
      </c>
      <c r="AB70" s="19">
        <v>5</v>
      </c>
      <c r="AC70" s="19">
        <v>8</v>
      </c>
      <c r="AD70" s="19">
        <v>6</v>
      </c>
      <c r="AE70" s="19">
        <v>7</v>
      </c>
      <c r="AF70" s="19">
        <v>1</v>
      </c>
      <c r="AG70" s="19">
        <v>7</v>
      </c>
      <c r="AH70" s="19">
        <v>10</v>
      </c>
      <c r="AI70" s="16"/>
      <c r="AJ70" s="19">
        <v>3</v>
      </c>
      <c r="AK70" s="16"/>
      <c r="AL70" s="19">
        <v>3</v>
      </c>
      <c r="AM70" s="16"/>
      <c r="AN70" s="19">
        <v>3</v>
      </c>
      <c r="AO70" s="16"/>
      <c r="AP70" s="19">
        <v>2</v>
      </c>
      <c r="AQ70" s="19">
        <v>2</v>
      </c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5"/>
      <c r="BG70" s="15"/>
      <c r="BH70" s="15"/>
    </row>
    <row r="71" spans="1:60" ht="87.75" customHeight="1" x14ac:dyDescent="0.25">
      <c r="A71" s="16" t="str">
        <f t="shared" si="0"/>
        <v>J824HA_01454_C0922.jpg</v>
      </c>
      <c r="B71" s="16" t="s">
        <v>3</v>
      </c>
      <c r="C71" s="16" t="s">
        <v>185</v>
      </c>
      <c r="D71" s="16" t="s">
        <v>78</v>
      </c>
      <c r="E71" s="16" t="s">
        <v>286</v>
      </c>
      <c r="F71" s="16" t="s">
        <v>288</v>
      </c>
      <c r="G71" s="16" t="s">
        <v>133</v>
      </c>
      <c r="H71" s="16" t="s">
        <v>289</v>
      </c>
      <c r="I71" s="16" t="s">
        <v>135</v>
      </c>
      <c r="J71" s="16" t="s">
        <v>71</v>
      </c>
      <c r="K71" s="17">
        <v>64.900000000000006</v>
      </c>
      <c r="L71" s="17">
        <v>2920.5000000000005</v>
      </c>
      <c r="M71" s="18">
        <v>45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9">
        <v>3</v>
      </c>
      <c r="AA71" s="19">
        <v>3</v>
      </c>
      <c r="AB71" s="19">
        <v>9</v>
      </c>
      <c r="AC71" s="19">
        <v>5</v>
      </c>
      <c r="AD71" s="19">
        <v>3</v>
      </c>
      <c r="AE71" s="19">
        <v>6</v>
      </c>
      <c r="AF71" s="19">
        <v>4</v>
      </c>
      <c r="AG71" s="19">
        <v>5</v>
      </c>
      <c r="AH71" s="19">
        <v>4</v>
      </c>
      <c r="AI71" s="16"/>
      <c r="AJ71" s="19">
        <v>1</v>
      </c>
      <c r="AK71" s="16"/>
      <c r="AL71" s="19">
        <v>2</v>
      </c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5"/>
      <c r="BG71" s="15"/>
      <c r="BH71" s="15"/>
    </row>
    <row r="72" spans="1:60" ht="87.75" customHeight="1" x14ac:dyDescent="0.25">
      <c r="A72" s="16" t="str">
        <f t="shared" si="0"/>
        <v>J824HA_01454_C4269.jpg</v>
      </c>
      <c r="B72" s="16" t="s">
        <v>3</v>
      </c>
      <c r="C72" s="16" t="s">
        <v>185</v>
      </c>
      <c r="D72" s="16" t="s">
        <v>78</v>
      </c>
      <c r="E72" s="16" t="s">
        <v>286</v>
      </c>
      <c r="F72" s="16" t="s">
        <v>290</v>
      </c>
      <c r="G72" s="16" t="s">
        <v>133</v>
      </c>
      <c r="H72" s="16" t="s">
        <v>291</v>
      </c>
      <c r="I72" s="16" t="s">
        <v>135</v>
      </c>
      <c r="J72" s="16" t="s">
        <v>71</v>
      </c>
      <c r="K72" s="17">
        <v>64.900000000000006</v>
      </c>
      <c r="L72" s="17">
        <v>6230.4000000000005</v>
      </c>
      <c r="M72" s="18">
        <v>96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9">
        <v>3</v>
      </c>
      <c r="AA72" s="19">
        <v>7</v>
      </c>
      <c r="AB72" s="19">
        <v>11</v>
      </c>
      <c r="AC72" s="19">
        <v>24</v>
      </c>
      <c r="AD72" s="19">
        <v>10</v>
      </c>
      <c r="AE72" s="19">
        <v>13</v>
      </c>
      <c r="AF72" s="19">
        <v>10</v>
      </c>
      <c r="AG72" s="19">
        <v>9</v>
      </c>
      <c r="AH72" s="19">
        <v>6</v>
      </c>
      <c r="AI72" s="16"/>
      <c r="AJ72" s="19">
        <v>2</v>
      </c>
      <c r="AK72" s="16"/>
      <c r="AL72" s="19">
        <v>1</v>
      </c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5"/>
      <c r="BG72" s="15"/>
      <c r="BH72" s="15"/>
    </row>
    <row r="73" spans="1:60" ht="87.75" customHeight="1" x14ac:dyDescent="0.25">
      <c r="A73" s="16" t="str">
        <f t="shared" si="0"/>
        <v>J723GF_01454_C1010.jpg</v>
      </c>
      <c r="B73" s="16" t="s">
        <v>3</v>
      </c>
      <c r="C73" s="16" t="s">
        <v>84</v>
      </c>
      <c r="D73" s="16" t="s">
        <v>78</v>
      </c>
      <c r="E73" s="16" t="s">
        <v>292</v>
      </c>
      <c r="F73" s="16" t="s">
        <v>293</v>
      </c>
      <c r="G73" s="16" t="s">
        <v>133</v>
      </c>
      <c r="H73" s="16" t="s">
        <v>294</v>
      </c>
      <c r="I73" s="16" t="s">
        <v>135</v>
      </c>
      <c r="J73" s="16" t="s">
        <v>71</v>
      </c>
      <c r="K73" s="17">
        <v>67.900000000000006</v>
      </c>
      <c r="L73" s="17">
        <v>543.20000000000005</v>
      </c>
      <c r="M73" s="18">
        <v>8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9">
        <v>6</v>
      </c>
      <c r="AC73" s="16"/>
      <c r="AD73" s="19">
        <v>1</v>
      </c>
      <c r="AE73" s="16"/>
      <c r="AF73" s="16"/>
      <c r="AG73" s="16"/>
      <c r="AH73" s="19">
        <v>1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5"/>
      <c r="BG73" s="15"/>
      <c r="BH73" s="15"/>
    </row>
    <row r="74" spans="1:60" ht="87.75" customHeight="1" x14ac:dyDescent="0.25">
      <c r="A74" s="16" t="str">
        <f t="shared" si="0"/>
        <v>J826AA_05015_C4440.jpg</v>
      </c>
      <c r="B74" s="16" t="s">
        <v>3</v>
      </c>
      <c r="C74" s="16" t="s">
        <v>89</v>
      </c>
      <c r="D74" s="16" t="s">
        <v>65</v>
      </c>
      <c r="E74" s="16" t="s">
        <v>295</v>
      </c>
      <c r="F74" s="16" t="s">
        <v>296</v>
      </c>
      <c r="G74" s="16" t="s">
        <v>73</v>
      </c>
      <c r="H74" s="16" t="s">
        <v>297</v>
      </c>
      <c r="I74" s="16" t="s">
        <v>75</v>
      </c>
      <c r="J74" s="16" t="s">
        <v>71</v>
      </c>
      <c r="K74" s="17">
        <v>52.9</v>
      </c>
      <c r="L74" s="17">
        <v>52.9</v>
      </c>
      <c r="M74" s="18">
        <v>1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9">
        <v>1</v>
      </c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5"/>
      <c r="BG74" s="15"/>
      <c r="BH74" s="15"/>
    </row>
    <row r="75" spans="1:60" ht="87.75" customHeight="1" x14ac:dyDescent="0.25">
      <c r="A75" s="16" t="str">
        <f t="shared" si="0"/>
        <v>J744ND_000AN_C0653.jpg</v>
      </c>
      <c r="B75" s="16" t="s">
        <v>3</v>
      </c>
      <c r="C75" s="16" t="s">
        <v>89</v>
      </c>
      <c r="D75" s="16" t="s">
        <v>78</v>
      </c>
      <c r="E75" s="16" t="s">
        <v>298</v>
      </c>
      <c r="F75" s="16" t="s">
        <v>299</v>
      </c>
      <c r="G75" s="16" t="s">
        <v>300</v>
      </c>
      <c r="H75" s="16" t="s">
        <v>301</v>
      </c>
      <c r="I75" s="16" t="s">
        <v>302</v>
      </c>
      <c r="J75" s="16" t="s">
        <v>71</v>
      </c>
      <c r="K75" s="17">
        <v>54.9</v>
      </c>
      <c r="L75" s="17">
        <v>658.8</v>
      </c>
      <c r="M75" s="18">
        <v>12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9">
        <v>2</v>
      </c>
      <c r="AB75" s="16"/>
      <c r="AC75" s="16"/>
      <c r="AD75" s="16"/>
      <c r="AE75" s="19">
        <v>4</v>
      </c>
      <c r="AF75" s="16"/>
      <c r="AG75" s="19">
        <v>3</v>
      </c>
      <c r="AH75" s="19">
        <v>1</v>
      </c>
      <c r="AI75" s="16"/>
      <c r="AJ75" s="16"/>
      <c r="AK75" s="16"/>
      <c r="AL75" s="19">
        <v>2</v>
      </c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5"/>
      <c r="BG75" s="15"/>
      <c r="BH75" s="15"/>
    </row>
    <row r="76" spans="1:60" ht="87.75" customHeight="1" x14ac:dyDescent="0.25">
      <c r="A76" s="16" t="str">
        <f t="shared" si="0"/>
        <v>J824NB_000AN_C4243.jpg</v>
      </c>
      <c r="B76" s="16" t="s">
        <v>3</v>
      </c>
      <c r="C76" s="16" t="s">
        <v>89</v>
      </c>
      <c r="D76" s="16" t="s">
        <v>78</v>
      </c>
      <c r="E76" s="16" t="s">
        <v>298</v>
      </c>
      <c r="F76" s="16" t="s">
        <v>303</v>
      </c>
      <c r="G76" s="16" t="s">
        <v>300</v>
      </c>
      <c r="H76" s="16" t="s">
        <v>304</v>
      </c>
      <c r="I76" s="16" t="s">
        <v>302</v>
      </c>
      <c r="J76" s="16" t="s">
        <v>71</v>
      </c>
      <c r="K76" s="17">
        <v>49.9</v>
      </c>
      <c r="L76" s="17">
        <v>249.5</v>
      </c>
      <c r="M76" s="18">
        <v>5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9">
        <v>1</v>
      </c>
      <c r="AA76" s="16"/>
      <c r="AB76" s="19">
        <v>1</v>
      </c>
      <c r="AC76" s="19">
        <v>2</v>
      </c>
      <c r="AD76" s="19">
        <v>1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5"/>
      <c r="BG76" s="15"/>
      <c r="BH76" s="15"/>
    </row>
    <row r="77" spans="1:60" ht="87.75" customHeight="1" x14ac:dyDescent="0.25">
      <c r="A77" s="16" t="str">
        <f t="shared" si="0"/>
        <v>D8270C_00044_C6738.jpg</v>
      </c>
      <c r="B77" s="16" t="s">
        <v>5</v>
      </c>
      <c r="C77" s="16" t="s">
        <v>305</v>
      </c>
      <c r="D77" s="16" t="s">
        <v>306</v>
      </c>
      <c r="E77" s="16" t="s">
        <v>307</v>
      </c>
      <c r="F77" s="16" t="s">
        <v>308</v>
      </c>
      <c r="G77" s="16" t="s">
        <v>309</v>
      </c>
      <c r="H77" s="16" t="s">
        <v>310</v>
      </c>
      <c r="I77" s="16" t="s">
        <v>311</v>
      </c>
      <c r="J77" s="16" t="s">
        <v>71</v>
      </c>
      <c r="K77" s="17">
        <v>139.9</v>
      </c>
      <c r="L77" s="17">
        <v>1259.1000000000001</v>
      </c>
      <c r="M77" s="18">
        <v>9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9">
        <v>3</v>
      </c>
      <c r="AK77" s="16"/>
      <c r="AL77" s="19">
        <v>4</v>
      </c>
      <c r="AM77" s="16"/>
      <c r="AN77" s="19">
        <v>2</v>
      </c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5"/>
      <c r="BG77" s="15"/>
      <c r="BH77" s="15"/>
    </row>
    <row r="78" spans="1:60" ht="18" customHeight="1" x14ac:dyDescent="0.25">
      <c r="A78" s="16" t="str">
        <f t="shared" si="0"/>
        <v>D8270C_00044_C9999.jpg</v>
      </c>
      <c r="B78" s="16" t="s">
        <v>5</v>
      </c>
      <c r="C78" s="16" t="s">
        <v>305</v>
      </c>
      <c r="D78" s="16" t="s">
        <v>306</v>
      </c>
      <c r="E78" s="16" t="s">
        <v>307</v>
      </c>
      <c r="F78" s="16" t="s">
        <v>312</v>
      </c>
      <c r="G78" s="16" t="s">
        <v>309</v>
      </c>
      <c r="H78" s="16" t="s">
        <v>152</v>
      </c>
      <c r="I78" s="16" t="s">
        <v>311</v>
      </c>
      <c r="J78" s="16" t="s">
        <v>71</v>
      </c>
      <c r="K78" s="17">
        <v>139.9</v>
      </c>
      <c r="L78" s="17">
        <v>1119.2</v>
      </c>
      <c r="M78" s="18">
        <v>8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9">
        <v>2</v>
      </c>
      <c r="AK78" s="16"/>
      <c r="AL78" s="19">
        <v>3</v>
      </c>
      <c r="AM78" s="16"/>
      <c r="AN78" s="19">
        <v>3</v>
      </c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5"/>
      <c r="BG78" s="15"/>
      <c r="BH78" s="15"/>
    </row>
    <row r="79" spans="1:60" ht="87.75" customHeight="1" x14ac:dyDescent="0.25">
      <c r="A79" s="16" t="str">
        <f t="shared" si="0"/>
        <v>D828PG_022VI_C1355.jpg</v>
      </c>
      <c r="B79" s="16" t="s">
        <v>5</v>
      </c>
      <c r="C79" s="16" t="s">
        <v>305</v>
      </c>
      <c r="D79" s="16" t="s">
        <v>306</v>
      </c>
      <c r="E79" s="16" t="s">
        <v>313</v>
      </c>
      <c r="F79" s="16" t="s">
        <v>314</v>
      </c>
      <c r="G79" s="16" t="s">
        <v>315</v>
      </c>
      <c r="H79" s="16" t="s">
        <v>316</v>
      </c>
      <c r="I79" s="16" t="s">
        <v>317</v>
      </c>
      <c r="J79" s="16" t="s">
        <v>71</v>
      </c>
      <c r="K79" s="17">
        <v>139.9</v>
      </c>
      <c r="L79" s="17">
        <v>839.40000000000009</v>
      </c>
      <c r="M79" s="18">
        <v>6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9">
        <v>4</v>
      </c>
      <c r="AK79" s="16"/>
      <c r="AL79" s="19">
        <v>1</v>
      </c>
      <c r="AM79" s="16"/>
      <c r="AN79" s="16"/>
      <c r="AO79" s="16"/>
      <c r="AP79" s="19">
        <v>1</v>
      </c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5"/>
      <c r="BG79" s="15"/>
      <c r="BH79" s="15"/>
    </row>
    <row r="80" spans="1:60" ht="87.75" customHeight="1" x14ac:dyDescent="0.25">
      <c r="A80" s="16" t="str">
        <f t="shared" si="0"/>
        <v>D828PI_00044_C6738.jpg</v>
      </c>
      <c r="B80" s="16" t="s">
        <v>5</v>
      </c>
      <c r="C80" s="16" t="s">
        <v>305</v>
      </c>
      <c r="D80" s="16" t="s">
        <v>306</v>
      </c>
      <c r="E80" s="16" t="s">
        <v>313</v>
      </c>
      <c r="F80" s="16" t="s">
        <v>318</v>
      </c>
      <c r="G80" s="16" t="s">
        <v>309</v>
      </c>
      <c r="H80" s="16" t="s">
        <v>310</v>
      </c>
      <c r="I80" s="16" t="s">
        <v>311</v>
      </c>
      <c r="J80" s="16" t="s">
        <v>71</v>
      </c>
      <c r="K80" s="17">
        <v>145</v>
      </c>
      <c r="L80" s="17">
        <v>725</v>
      </c>
      <c r="M80" s="18">
        <v>5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9">
        <v>2</v>
      </c>
      <c r="AK80" s="16"/>
      <c r="AL80" s="19">
        <v>2</v>
      </c>
      <c r="AM80" s="16"/>
      <c r="AN80" s="16"/>
      <c r="AO80" s="16"/>
      <c r="AP80" s="16"/>
      <c r="AQ80" s="19">
        <v>1</v>
      </c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5"/>
      <c r="BG80" s="15"/>
      <c r="BH80" s="15"/>
    </row>
    <row r="81" spans="1:60" ht="87.75" customHeight="1" x14ac:dyDescent="0.25">
      <c r="A81" s="16" t="str">
        <f t="shared" si="0"/>
        <v>D822TA_00043_C9999.jpg</v>
      </c>
      <c r="B81" s="16" t="s">
        <v>5</v>
      </c>
      <c r="C81" s="16" t="s">
        <v>305</v>
      </c>
      <c r="D81" s="16" t="s">
        <v>98</v>
      </c>
      <c r="E81" s="16" t="s">
        <v>319</v>
      </c>
      <c r="F81" s="16" t="s">
        <v>320</v>
      </c>
      <c r="G81" s="16" t="s">
        <v>321</v>
      </c>
      <c r="H81" s="16" t="s">
        <v>152</v>
      </c>
      <c r="I81" s="16" t="s">
        <v>322</v>
      </c>
      <c r="J81" s="16" t="s">
        <v>71</v>
      </c>
      <c r="K81" s="17">
        <v>109.9</v>
      </c>
      <c r="L81" s="17">
        <v>219.8</v>
      </c>
      <c r="M81" s="18">
        <v>2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9">
        <v>2</v>
      </c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5"/>
      <c r="BG81" s="15"/>
      <c r="BH81" s="15"/>
    </row>
    <row r="82" spans="1:60" ht="87.75" customHeight="1" x14ac:dyDescent="0.25">
      <c r="A82" s="16" t="str">
        <f t="shared" si="0"/>
        <v>D725AH_041BC_C1181.jpg</v>
      </c>
      <c r="B82" s="16" t="s">
        <v>5</v>
      </c>
      <c r="C82" s="16" t="s">
        <v>305</v>
      </c>
      <c r="D82" s="16" t="s">
        <v>98</v>
      </c>
      <c r="E82" s="16" t="s">
        <v>323</v>
      </c>
      <c r="F82" s="16" t="s">
        <v>324</v>
      </c>
      <c r="G82" s="16" t="s">
        <v>325</v>
      </c>
      <c r="H82" s="16" t="s">
        <v>326</v>
      </c>
      <c r="I82" s="16" t="s">
        <v>327</v>
      </c>
      <c r="J82" s="16" t="s">
        <v>71</v>
      </c>
      <c r="K82" s="17">
        <v>115</v>
      </c>
      <c r="L82" s="17">
        <v>575</v>
      </c>
      <c r="M82" s="18">
        <v>5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9">
        <v>1</v>
      </c>
      <c r="AH82" s="19">
        <v>1</v>
      </c>
      <c r="AI82" s="16"/>
      <c r="AJ82" s="19">
        <v>1</v>
      </c>
      <c r="AK82" s="16"/>
      <c r="AL82" s="16"/>
      <c r="AM82" s="16"/>
      <c r="AN82" s="16"/>
      <c r="AO82" s="19">
        <v>1</v>
      </c>
      <c r="AP82" s="16"/>
      <c r="AQ82" s="19">
        <v>1</v>
      </c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5"/>
      <c r="BG82" s="15"/>
      <c r="BH82" s="15"/>
    </row>
    <row r="83" spans="1:60" ht="87.75" customHeight="1" x14ac:dyDescent="0.25">
      <c r="A83" s="16" t="str">
        <f t="shared" si="0"/>
        <v>D824BD_000BN_C9999.jpg</v>
      </c>
      <c r="B83" s="16" t="s">
        <v>5</v>
      </c>
      <c r="C83" s="16" t="s">
        <v>305</v>
      </c>
      <c r="D83" s="16" t="s">
        <v>98</v>
      </c>
      <c r="E83" s="16" t="s">
        <v>328</v>
      </c>
      <c r="F83" s="16" t="s">
        <v>329</v>
      </c>
      <c r="G83" s="16" t="s">
        <v>330</v>
      </c>
      <c r="H83" s="16" t="s">
        <v>152</v>
      </c>
      <c r="I83" s="16" t="s">
        <v>331</v>
      </c>
      <c r="J83" s="16" t="s">
        <v>71</v>
      </c>
      <c r="K83" s="17">
        <v>109.9</v>
      </c>
      <c r="L83" s="17">
        <v>549.5</v>
      </c>
      <c r="M83" s="18">
        <v>5</v>
      </c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9">
        <v>1</v>
      </c>
      <c r="AH83" s="19">
        <v>4</v>
      </c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5"/>
      <c r="BG83" s="15"/>
      <c r="BH83" s="15"/>
    </row>
    <row r="84" spans="1:60" ht="87.75" customHeight="1" x14ac:dyDescent="0.25">
      <c r="A84" s="16" t="str">
        <f t="shared" si="0"/>
        <v>D827XC_0HEBC_C4002.jpg</v>
      </c>
      <c r="B84" s="16" t="s">
        <v>5</v>
      </c>
      <c r="C84" s="16" t="s">
        <v>305</v>
      </c>
      <c r="D84" s="16" t="s">
        <v>65</v>
      </c>
      <c r="E84" s="16" t="s">
        <v>332</v>
      </c>
      <c r="F84" s="16" t="s">
        <v>333</v>
      </c>
      <c r="G84" s="16" t="s">
        <v>334</v>
      </c>
      <c r="H84" s="16" t="s">
        <v>82</v>
      </c>
      <c r="I84" s="16" t="s">
        <v>335</v>
      </c>
      <c r="J84" s="16" t="s">
        <v>71</v>
      </c>
      <c r="K84" s="17">
        <v>99.9</v>
      </c>
      <c r="L84" s="17">
        <v>799.2</v>
      </c>
      <c r="M84" s="18">
        <v>8</v>
      </c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9">
        <v>1</v>
      </c>
      <c r="AH84" s="19">
        <v>2</v>
      </c>
      <c r="AI84" s="16"/>
      <c r="AJ84" s="19">
        <v>2</v>
      </c>
      <c r="AK84" s="16"/>
      <c r="AL84" s="16"/>
      <c r="AM84" s="16"/>
      <c r="AN84" s="19">
        <v>2</v>
      </c>
      <c r="AO84" s="16"/>
      <c r="AP84" s="19">
        <v>1</v>
      </c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5"/>
      <c r="BG84" s="15"/>
      <c r="BH84" s="15"/>
    </row>
    <row r="85" spans="1:60" ht="87.75" customHeight="1" x14ac:dyDescent="0.25">
      <c r="A85" s="16" t="str">
        <f t="shared" si="0"/>
        <v>D828QA_05477_C9999.jpg</v>
      </c>
      <c r="B85" s="16" t="s">
        <v>5</v>
      </c>
      <c r="C85" s="16" t="s">
        <v>305</v>
      </c>
      <c r="D85" s="16" t="s">
        <v>65</v>
      </c>
      <c r="E85" s="16" t="s">
        <v>336</v>
      </c>
      <c r="F85" s="16" t="s">
        <v>337</v>
      </c>
      <c r="G85" s="16" t="s">
        <v>338</v>
      </c>
      <c r="H85" s="16" t="s">
        <v>152</v>
      </c>
      <c r="I85" s="16" t="s">
        <v>339</v>
      </c>
      <c r="J85" s="16" t="s">
        <v>71</v>
      </c>
      <c r="K85" s="17">
        <v>99.9</v>
      </c>
      <c r="L85" s="17">
        <v>399.6</v>
      </c>
      <c r="M85" s="18">
        <v>4</v>
      </c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9">
        <v>1</v>
      </c>
      <c r="AI85" s="19">
        <v>1</v>
      </c>
      <c r="AJ85" s="16"/>
      <c r="AK85" s="16"/>
      <c r="AL85" s="16"/>
      <c r="AM85" s="16"/>
      <c r="AN85" s="16"/>
      <c r="AO85" s="16"/>
      <c r="AP85" s="16"/>
      <c r="AQ85" s="19">
        <v>2</v>
      </c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5"/>
      <c r="BG85" s="15"/>
      <c r="BH85" s="15"/>
    </row>
    <row r="86" spans="1:60" ht="87.75" customHeight="1" x14ac:dyDescent="0.25">
      <c r="A86" s="16" t="str">
        <f t="shared" si="0"/>
        <v>D829CE_02141_C0662.jpg</v>
      </c>
      <c r="B86" s="16" t="s">
        <v>5</v>
      </c>
      <c r="C86" s="16" t="s">
        <v>305</v>
      </c>
      <c r="D86" s="16" t="s">
        <v>113</v>
      </c>
      <c r="E86" s="16" t="s">
        <v>340</v>
      </c>
      <c r="F86" s="16" t="s">
        <v>341</v>
      </c>
      <c r="G86" s="16" t="s">
        <v>342</v>
      </c>
      <c r="H86" s="16" t="s">
        <v>343</v>
      </c>
      <c r="I86" s="16" t="s">
        <v>344</v>
      </c>
      <c r="J86" s="16" t="s">
        <v>71</v>
      </c>
      <c r="K86" s="17">
        <v>115</v>
      </c>
      <c r="L86" s="17">
        <v>575</v>
      </c>
      <c r="M86" s="18">
        <v>5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9">
        <v>1</v>
      </c>
      <c r="AH86" s="16"/>
      <c r="AI86" s="16"/>
      <c r="AJ86" s="19">
        <v>2</v>
      </c>
      <c r="AK86" s="16"/>
      <c r="AL86" s="16"/>
      <c r="AM86" s="16"/>
      <c r="AN86" s="19">
        <v>2</v>
      </c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5"/>
      <c r="BG86" s="15"/>
      <c r="BH86" s="15"/>
    </row>
    <row r="87" spans="1:60" ht="87.75" customHeight="1" x14ac:dyDescent="0.25">
      <c r="A87" s="2"/>
      <c r="B87" s="16" t="s">
        <v>5</v>
      </c>
      <c r="C87" s="16" t="s">
        <v>305</v>
      </c>
      <c r="D87" s="16" t="s">
        <v>113</v>
      </c>
      <c r="E87" s="16" t="s">
        <v>345</v>
      </c>
      <c r="F87" s="16" t="s">
        <v>346</v>
      </c>
      <c r="G87" s="16" t="s">
        <v>330</v>
      </c>
      <c r="H87" s="16" t="s">
        <v>294</v>
      </c>
      <c r="I87" s="16" t="s">
        <v>331</v>
      </c>
      <c r="J87" s="16" t="s">
        <v>71</v>
      </c>
      <c r="K87" s="17">
        <v>99.9</v>
      </c>
      <c r="L87" s="17">
        <v>499.5</v>
      </c>
      <c r="M87" s="18">
        <v>5</v>
      </c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9">
        <v>2</v>
      </c>
      <c r="AH87" s="16"/>
      <c r="AI87" s="16"/>
      <c r="AJ87" s="19">
        <v>3</v>
      </c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5"/>
      <c r="BG87" s="15"/>
      <c r="BH87" s="15"/>
    </row>
    <row r="88" spans="1:60" ht="87.75" customHeight="1" x14ac:dyDescent="0.25">
      <c r="A88" s="16" t="str">
        <f t="shared" ref="A88:A287" si="1">MID($F88,1,6)&amp;"_"&amp;MID($F88,7,5)&amp;"_"&amp;MID($F88,12,5)&amp;".jpg"</f>
        <v>D82V8C_000BN_C6738.jpg</v>
      </c>
      <c r="B88" s="16" t="s">
        <v>5</v>
      </c>
      <c r="C88" s="16" t="s">
        <v>305</v>
      </c>
      <c r="D88" s="16" t="s">
        <v>113</v>
      </c>
      <c r="E88" s="16" t="s">
        <v>345</v>
      </c>
      <c r="F88" s="16" t="s">
        <v>347</v>
      </c>
      <c r="G88" s="16" t="s">
        <v>330</v>
      </c>
      <c r="H88" s="16" t="s">
        <v>310</v>
      </c>
      <c r="I88" s="16" t="s">
        <v>331</v>
      </c>
      <c r="J88" s="16" t="s">
        <v>71</v>
      </c>
      <c r="K88" s="17">
        <v>99.9</v>
      </c>
      <c r="L88" s="17">
        <v>499.5</v>
      </c>
      <c r="M88" s="18">
        <v>5</v>
      </c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9">
        <v>1</v>
      </c>
      <c r="AH88" s="19">
        <v>1</v>
      </c>
      <c r="AI88" s="16"/>
      <c r="AJ88" s="19">
        <v>1</v>
      </c>
      <c r="AK88" s="19">
        <v>1</v>
      </c>
      <c r="AL88" s="19">
        <v>1</v>
      </c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5"/>
      <c r="BG88" s="15"/>
      <c r="BH88" s="15"/>
    </row>
    <row r="89" spans="1:60" ht="87.75" customHeight="1" x14ac:dyDescent="0.25">
      <c r="A89" s="16" t="str">
        <f t="shared" si="1"/>
        <v>D82V8C_000BN_C9999.jpg</v>
      </c>
      <c r="B89" s="16" t="s">
        <v>5</v>
      </c>
      <c r="C89" s="16" t="s">
        <v>305</v>
      </c>
      <c r="D89" s="16" t="s">
        <v>113</v>
      </c>
      <c r="E89" s="16" t="s">
        <v>345</v>
      </c>
      <c r="F89" s="16" t="s">
        <v>348</v>
      </c>
      <c r="G89" s="16" t="s">
        <v>330</v>
      </c>
      <c r="H89" s="16" t="s">
        <v>152</v>
      </c>
      <c r="I89" s="16" t="s">
        <v>331</v>
      </c>
      <c r="J89" s="16" t="s">
        <v>71</v>
      </c>
      <c r="K89" s="17">
        <v>99.9</v>
      </c>
      <c r="L89" s="17">
        <v>799.2</v>
      </c>
      <c r="M89" s="18">
        <v>8</v>
      </c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9">
        <v>2</v>
      </c>
      <c r="AI89" s="16"/>
      <c r="AJ89" s="19">
        <v>2</v>
      </c>
      <c r="AK89" s="16"/>
      <c r="AL89" s="19">
        <v>1</v>
      </c>
      <c r="AM89" s="16"/>
      <c r="AN89" s="19">
        <v>1</v>
      </c>
      <c r="AO89" s="16"/>
      <c r="AP89" s="19">
        <v>2</v>
      </c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5"/>
      <c r="BG89" s="15"/>
      <c r="BH89" s="15"/>
    </row>
    <row r="90" spans="1:60" ht="87.75" customHeight="1" x14ac:dyDescent="0.25">
      <c r="A90" s="16" t="str">
        <f t="shared" si="1"/>
        <v>D824BA_054PV_C4002.jpg</v>
      </c>
      <c r="B90" s="16" t="s">
        <v>5</v>
      </c>
      <c r="C90" s="16" t="s">
        <v>305</v>
      </c>
      <c r="D90" s="16" t="s">
        <v>113</v>
      </c>
      <c r="E90" s="16" t="s">
        <v>328</v>
      </c>
      <c r="F90" s="16" t="s">
        <v>349</v>
      </c>
      <c r="G90" s="16" t="s">
        <v>350</v>
      </c>
      <c r="H90" s="16" t="s">
        <v>82</v>
      </c>
      <c r="I90" s="16" t="s">
        <v>351</v>
      </c>
      <c r="J90" s="16" t="s">
        <v>71</v>
      </c>
      <c r="K90" s="17">
        <v>105</v>
      </c>
      <c r="L90" s="17">
        <v>420</v>
      </c>
      <c r="M90" s="18">
        <v>4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9">
        <v>1</v>
      </c>
      <c r="AI90" s="16"/>
      <c r="AJ90" s="16"/>
      <c r="AK90" s="16"/>
      <c r="AL90" s="19">
        <v>2</v>
      </c>
      <c r="AM90" s="16"/>
      <c r="AN90" s="16"/>
      <c r="AO90" s="16"/>
      <c r="AP90" s="16"/>
      <c r="AQ90" s="19">
        <v>1</v>
      </c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5"/>
      <c r="BG90" s="15"/>
      <c r="BH90" s="15"/>
    </row>
    <row r="91" spans="1:60" ht="87.75" customHeight="1" x14ac:dyDescent="0.25">
      <c r="A91" s="16" t="str">
        <f t="shared" si="1"/>
        <v>D824BA_0BCBN_C0531.jpg</v>
      </c>
      <c r="B91" s="16" t="s">
        <v>5</v>
      </c>
      <c r="C91" s="16" t="s">
        <v>305</v>
      </c>
      <c r="D91" s="16" t="s">
        <v>113</v>
      </c>
      <c r="E91" s="16" t="s">
        <v>328</v>
      </c>
      <c r="F91" s="16" t="s">
        <v>352</v>
      </c>
      <c r="G91" s="16" t="s">
        <v>353</v>
      </c>
      <c r="H91" s="16" t="s">
        <v>354</v>
      </c>
      <c r="I91" s="16" t="s">
        <v>355</v>
      </c>
      <c r="J91" s="16" t="s">
        <v>71</v>
      </c>
      <c r="K91" s="17">
        <v>105</v>
      </c>
      <c r="L91" s="17">
        <v>2940</v>
      </c>
      <c r="M91" s="18">
        <v>28</v>
      </c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9">
        <v>6</v>
      </c>
      <c r="AH91" s="19">
        <v>14</v>
      </c>
      <c r="AI91" s="16"/>
      <c r="AJ91" s="19">
        <v>7</v>
      </c>
      <c r="AK91" s="16"/>
      <c r="AL91" s="19">
        <v>1</v>
      </c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5"/>
      <c r="BG91" s="15"/>
      <c r="BH91" s="15"/>
    </row>
    <row r="92" spans="1:60" ht="87.75" customHeight="1" x14ac:dyDescent="0.25">
      <c r="A92" s="16" t="str">
        <f t="shared" si="1"/>
        <v>D824BA_0CNPV_C0742.jpg</v>
      </c>
      <c r="B92" s="16" t="s">
        <v>5</v>
      </c>
      <c r="C92" s="16" t="s">
        <v>305</v>
      </c>
      <c r="D92" s="16" t="s">
        <v>113</v>
      </c>
      <c r="E92" s="16" t="s">
        <v>328</v>
      </c>
      <c r="F92" s="16" t="s">
        <v>356</v>
      </c>
      <c r="G92" s="16" t="s">
        <v>357</v>
      </c>
      <c r="H92" s="16" t="s">
        <v>358</v>
      </c>
      <c r="I92" s="16" t="s">
        <v>359</v>
      </c>
      <c r="J92" s="16" t="s">
        <v>71</v>
      </c>
      <c r="K92" s="17">
        <v>105</v>
      </c>
      <c r="L92" s="17">
        <v>2205</v>
      </c>
      <c r="M92" s="18">
        <v>21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9">
        <v>2</v>
      </c>
      <c r="AI92" s="16"/>
      <c r="AJ92" s="19">
        <v>7</v>
      </c>
      <c r="AK92" s="16"/>
      <c r="AL92" s="19">
        <v>8</v>
      </c>
      <c r="AM92" s="16"/>
      <c r="AN92" s="19">
        <v>4</v>
      </c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5"/>
      <c r="BG92" s="15"/>
      <c r="BH92" s="15"/>
    </row>
    <row r="93" spans="1:60" ht="87.75" customHeight="1" x14ac:dyDescent="0.25">
      <c r="A93" s="16" t="str">
        <f t="shared" si="1"/>
        <v>D829DA_00041_C5000.jpg</v>
      </c>
      <c r="B93" s="16" t="s">
        <v>5</v>
      </c>
      <c r="C93" s="16" t="s">
        <v>305</v>
      </c>
      <c r="D93" s="16" t="s">
        <v>78</v>
      </c>
      <c r="E93" s="16" t="s">
        <v>360</v>
      </c>
      <c r="F93" s="16" t="s">
        <v>361</v>
      </c>
      <c r="G93" s="16" t="s">
        <v>362</v>
      </c>
      <c r="H93" s="16" t="s">
        <v>276</v>
      </c>
      <c r="I93" s="16" t="s">
        <v>363</v>
      </c>
      <c r="J93" s="16" t="s">
        <v>71</v>
      </c>
      <c r="K93" s="17">
        <v>145</v>
      </c>
      <c r="L93" s="17">
        <v>3190</v>
      </c>
      <c r="M93" s="18">
        <v>22</v>
      </c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9">
        <v>11</v>
      </c>
      <c r="AH93" s="19">
        <v>7</v>
      </c>
      <c r="AI93" s="16"/>
      <c r="AJ93" s="19">
        <v>3</v>
      </c>
      <c r="AK93" s="16"/>
      <c r="AL93" s="16"/>
      <c r="AM93" s="16"/>
      <c r="AN93" s="16"/>
      <c r="AO93" s="16"/>
      <c r="AP93" s="19">
        <v>1</v>
      </c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5"/>
      <c r="BG93" s="15"/>
      <c r="BH93" s="15"/>
    </row>
    <row r="94" spans="1:60" ht="87.75" customHeight="1" x14ac:dyDescent="0.25">
      <c r="A94" s="16" t="str">
        <f t="shared" si="1"/>
        <v>D829DA_00041_C7452.jpg</v>
      </c>
      <c r="B94" s="16" t="s">
        <v>5</v>
      </c>
      <c r="C94" s="16" t="s">
        <v>305</v>
      </c>
      <c r="D94" s="16" t="s">
        <v>78</v>
      </c>
      <c r="E94" s="16" t="s">
        <v>360</v>
      </c>
      <c r="F94" s="16" t="s">
        <v>364</v>
      </c>
      <c r="G94" s="16" t="s">
        <v>362</v>
      </c>
      <c r="H94" s="16" t="s">
        <v>365</v>
      </c>
      <c r="I94" s="16" t="s">
        <v>363</v>
      </c>
      <c r="J94" s="16" t="s">
        <v>71</v>
      </c>
      <c r="K94" s="17">
        <v>145</v>
      </c>
      <c r="L94" s="17">
        <v>580</v>
      </c>
      <c r="M94" s="18">
        <v>4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9">
        <v>3</v>
      </c>
      <c r="AI94" s="16"/>
      <c r="AJ94" s="19">
        <v>1</v>
      </c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5"/>
      <c r="BG94" s="15"/>
      <c r="BH94" s="15"/>
    </row>
    <row r="95" spans="1:60" ht="87.75" customHeight="1" x14ac:dyDescent="0.25">
      <c r="A95" s="16" t="str">
        <f t="shared" si="1"/>
        <v>D829DB_08515_C4002.jpg</v>
      </c>
      <c r="B95" s="16" t="s">
        <v>5</v>
      </c>
      <c r="C95" s="16" t="s">
        <v>305</v>
      </c>
      <c r="D95" s="16" t="s">
        <v>78</v>
      </c>
      <c r="E95" s="16" t="s">
        <v>360</v>
      </c>
      <c r="F95" s="16" t="s">
        <v>366</v>
      </c>
      <c r="G95" s="16" t="s">
        <v>367</v>
      </c>
      <c r="H95" s="16" t="s">
        <v>82</v>
      </c>
      <c r="I95" s="16" t="s">
        <v>368</v>
      </c>
      <c r="J95" s="16" t="s">
        <v>71</v>
      </c>
      <c r="K95" s="17">
        <v>139.9</v>
      </c>
      <c r="L95" s="17">
        <v>3217.7000000000003</v>
      </c>
      <c r="M95" s="18">
        <v>23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9">
        <v>7</v>
      </c>
      <c r="AH95" s="19">
        <v>4</v>
      </c>
      <c r="AI95" s="16"/>
      <c r="AJ95" s="19">
        <v>10</v>
      </c>
      <c r="AK95" s="16"/>
      <c r="AL95" s="19">
        <v>2</v>
      </c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5"/>
      <c r="BG95" s="15"/>
      <c r="BH95" s="15"/>
    </row>
    <row r="96" spans="1:60" ht="87.75" customHeight="1" x14ac:dyDescent="0.25">
      <c r="A96" s="16" t="str">
        <f t="shared" si="1"/>
        <v>D829DE_0KY15_C1007.jpg</v>
      </c>
      <c r="B96" s="16" t="s">
        <v>5</v>
      </c>
      <c r="C96" s="16" t="s">
        <v>305</v>
      </c>
      <c r="D96" s="16" t="s">
        <v>78</v>
      </c>
      <c r="E96" s="16" t="s">
        <v>360</v>
      </c>
      <c r="F96" s="16" t="s">
        <v>369</v>
      </c>
      <c r="G96" s="16" t="s">
        <v>370</v>
      </c>
      <c r="H96" s="16" t="s">
        <v>371</v>
      </c>
      <c r="I96" s="16" t="s">
        <v>372</v>
      </c>
      <c r="J96" s="16" t="s">
        <v>71</v>
      </c>
      <c r="K96" s="17">
        <v>139.9</v>
      </c>
      <c r="L96" s="17">
        <v>1399</v>
      </c>
      <c r="M96" s="18">
        <v>10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9">
        <v>3</v>
      </c>
      <c r="AI96" s="16"/>
      <c r="AJ96" s="19">
        <v>3</v>
      </c>
      <c r="AK96" s="16"/>
      <c r="AL96" s="19">
        <v>2</v>
      </c>
      <c r="AM96" s="16"/>
      <c r="AN96" s="16"/>
      <c r="AO96" s="16"/>
      <c r="AP96" s="16"/>
      <c r="AQ96" s="19">
        <v>2</v>
      </c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5"/>
      <c r="BG96" s="15"/>
      <c r="BH96" s="15"/>
    </row>
    <row r="97" spans="1:60" ht="87.75" customHeight="1" x14ac:dyDescent="0.25">
      <c r="A97" s="16" t="str">
        <f t="shared" si="1"/>
        <v>D82BHA_0006K_C0127.jpg</v>
      </c>
      <c r="B97" s="16" t="s">
        <v>5</v>
      </c>
      <c r="C97" s="16" t="s">
        <v>305</v>
      </c>
      <c r="D97" s="16" t="s">
        <v>78</v>
      </c>
      <c r="E97" s="16" t="s">
        <v>373</v>
      </c>
      <c r="F97" s="16" t="s">
        <v>374</v>
      </c>
      <c r="G97" s="16" t="s">
        <v>375</v>
      </c>
      <c r="H97" s="16" t="s">
        <v>376</v>
      </c>
      <c r="I97" s="16" t="s">
        <v>377</v>
      </c>
      <c r="J97" s="16" t="s">
        <v>71</v>
      </c>
      <c r="K97" s="17">
        <v>135</v>
      </c>
      <c r="L97" s="17">
        <v>675</v>
      </c>
      <c r="M97" s="18">
        <v>5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9">
        <v>1</v>
      </c>
      <c r="AH97" s="19">
        <v>1</v>
      </c>
      <c r="AI97" s="16"/>
      <c r="AJ97" s="19">
        <v>1</v>
      </c>
      <c r="AK97" s="16"/>
      <c r="AL97" s="19">
        <v>2</v>
      </c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5"/>
      <c r="BG97" s="15"/>
      <c r="BH97" s="15"/>
    </row>
    <row r="98" spans="1:60" ht="87.75" customHeight="1" x14ac:dyDescent="0.25">
      <c r="A98" s="16" t="str">
        <f t="shared" si="1"/>
        <v>D82BHA_0006K_C0579.jpg</v>
      </c>
      <c r="B98" s="16" t="s">
        <v>5</v>
      </c>
      <c r="C98" s="16" t="s">
        <v>305</v>
      </c>
      <c r="D98" s="16" t="s">
        <v>78</v>
      </c>
      <c r="E98" s="16" t="s">
        <v>373</v>
      </c>
      <c r="F98" s="16" t="s">
        <v>378</v>
      </c>
      <c r="G98" s="16" t="s">
        <v>375</v>
      </c>
      <c r="H98" s="16" t="s">
        <v>379</v>
      </c>
      <c r="I98" s="16" t="s">
        <v>377</v>
      </c>
      <c r="J98" s="16" t="s">
        <v>71</v>
      </c>
      <c r="K98" s="17">
        <v>135</v>
      </c>
      <c r="L98" s="17">
        <v>810</v>
      </c>
      <c r="M98" s="18">
        <v>6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9">
        <v>3</v>
      </c>
      <c r="AH98" s="19">
        <v>2</v>
      </c>
      <c r="AI98" s="16"/>
      <c r="AJ98" s="16"/>
      <c r="AK98" s="16"/>
      <c r="AL98" s="16"/>
      <c r="AM98" s="16"/>
      <c r="AN98" s="16"/>
      <c r="AO98" s="16"/>
      <c r="AP98" s="16"/>
      <c r="AQ98" s="19">
        <v>1</v>
      </c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5"/>
      <c r="BG98" s="15"/>
      <c r="BH98" s="15"/>
    </row>
    <row r="99" spans="1:60" ht="87.75" customHeight="1" x14ac:dyDescent="0.25">
      <c r="A99" s="16" t="str">
        <f t="shared" si="1"/>
        <v>D93M4A_A00SK_C1007.jpg</v>
      </c>
      <c r="B99" s="16" t="s">
        <v>5</v>
      </c>
      <c r="C99" s="16" t="s">
        <v>64</v>
      </c>
      <c r="D99" s="16" t="s">
        <v>209</v>
      </c>
      <c r="E99" s="16" t="s">
        <v>380</v>
      </c>
      <c r="F99" s="16" t="s">
        <v>381</v>
      </c>
      <c r="G99" s="16" t="s">
        <v>382</v>
      </c>
      <c r="H99" s="16" t="s">
        <v>371</v>
      </c>
      <c r="I99" s="16" t="s">
        <v>383</v>
      </c>
      <c r="J99" s="16" t="s">
        <v>71</v>
      </c>
      <c r="K99" s="17">
        <v>99.9</v>
      </c>
      <c r="L99" s="17">
        <v>2097.9</v>
      </c>
      <c r="M99" s="18">
        <v>21</v>
      </c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9">
        <v>2</v>
      </c>
      <c r="AI99" s="16"/>
      <c r="AJ99" s="19">
        <v>9</v>
      </c>
      <c r="AK99" s="16"/>
      <c r="AL99" s="19">
        <v>6</v>
      </c>
      <c r="AM99" s="16"/>
      <c r="AN99" s="19">
        <v>4</v>
      </c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5"/>
      <c r="BG99" s="15"/>
      <c r="BH99" s="15"/>
    </row>
    <row r="100" spans="1:60" ht="87.75" customHeight="1" x14ac:dyDescent="0.25">
      <c r="A100" s="16" t="str">
        <f t="shared" si="1"/>
        <v>D93M4A_A00SK_C2012.jpg</v>
      </c>
      <c r="B100" s="16" t="s">
        <v>5</v>
      </c>
      <c r="C100" s="16" t="s">
        <v>64</v>
      </c>
      <c r="D100" s="16" t="s">
        <v>209</v>
      </c>
      <c r="E100" s="16" t="s">
        <v>380</v>
      </c>
      <c r="F100" s="16" t="s">
        <v>384</v>
      </c>
      <c r="G100" s="16" t="s">
        <v>382</v>
      </c>
      <c r="H100" s="16" t="s">
        <v>385</v>
      </c>
      <c r="I100" s="16" t="s">
        <v>383</v>
      </c>
      <c r="J100" s="16" t="s">
        <v>71</v>
      </c>
      <c r="K100" s="17">
        <v>99.9</v>
      </c>
      <c r="L100" s="17">
        <v>1298.7</v>
      </c>
      <c r="M100" s="18">
        <v>13</v>
      </c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9">
        <v>3</v>
      </c>
      <c r="AI100" s="16"/>
      <c r="AJ100" s="19">
        <v>6</v>
      </c>
      <c r="AK100" s="16"/>
      <c r="AL100" s="19">
        <v>1</v>
      </c>
      <c r="AM100" s="16"/>
      <c r="AN100" s="19">
        <v>3</v>
      </c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5"/>
      <c r="BG100" s="15"/>
      <c r="BH100" s="15"/>
    </row>
    <row r="101" spans="1:60" ht="87.75" customHeight="1" x14ac:dyDescent="0.25">
      <c r="A101" s="16" t="str">
        <f t="shared" si="1"/>
        <v>D93M4A_A00SK_C7008.jpg</v>
      </c>
      <c r="B101" s="16" t="s">
        <v>5</v>
      </c>
      <c r="C101" s="16" t="s">
        <v>64</v>
      </c>
      <c r="D101" s="16" t="s">
        <v>209</v>
      </c>
      <c r="E101" s="16" t="s">
        <v>380</v>
      </c>
      <c r="F101" s="16" t="s">
        <v>386</v>
      </c>
      <c r="G101" s="16" t="s">
        <v>382</v>
      </c>
      <c r="H101" s="16" t="s">
        <v>387</v>
      </c>
      <c r="I101" s="16" t="s">
        <v>383</v>
      </c>
      <c r="J101" s="16" t="s">
        <v>71</v>
      </c>
      <c r="K101" s="17">
        <v>99.9</v>
      </c>
      <c r="L101" s="17">
        <v>4195.8</v>
      </c>
      <c r="M101" s="18">
        <v>42</v>
      </c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9">
        <v>5</v>
      </c>
      <c r="AI101" s="16"/>
      <c r="AJ101" s="19">
        <v>10</v>
      </c>
      <c r="AK101" s="16"/>
      <c r="AL101" s="19">
        <v>17</v>
      </c>
      <c r="AM101" s="16"/>
      <c r="AN101" s="19">
        <v>10</v>
      </c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5"/>
      <c r="BG101" s="15"/>
      <c r="BH101" s="15"/>
    </row>
    <row r="102" spans="1:60" ht="87.75" customHeight="1" x14ac:dyDescent="0.25">
      <c r="A102" s="16" t="str">
        <f t="shared" si="1"/>
        <v>D829FA_0ATAJ_C1007.jpg</v>
      </c>
      <c r="B102" s="16" t="s">
        <v>5</v>
      </c>
      <c r="C102" s="16" t="s">
        <v>64</v>
      </c>
      <c r="D102" s="16" t="s">
        <v>78</v>
      </c>
      <c r="E102" s="16" t="s">
        <v>388</v>
      </c>
      <c r="F102" s="16" t="s">
        <v>389</v>
      </c>
      <c r="G102" s="16" t="s">
        <v>390</v>
      </c>
      <c r="H102" s="16" t="s">
        <v>371</v>
      </c>
      <c r="I102" s="16" t="s">
        <v>391</v>
      </c>
      <c r="J102" s="16" t="s">
        <v>71</v>
      </c>
      <c r="K102" s="17">
        <v>99.9</v>
      </c>
      <c r="L102" s="17">
        <v>1998</v>
      </c>
      <c r="M102" s="18">
        <v>20</v>
      </c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9">
        <v>4</v>
      </c>
      <c r="AI102" s="16"/>
      <c r="AJ102" s="19">
        <v>8</v>
      </c>
      <c r="AK102" s="16"/>
      <c r="AL102" s="19">
        <v>5</v>
      </c>
      <c r="AM102" s="16"/>
      <c r="AN102" s="19">
        <v>3</v>
      </c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5"/>
      <c r="BG102" s="15"/>
      <c r="BH102" s="15"/>
    </row>
    <row r="103" spans="1:60" ht="87.75" customHeight="1" x14ac:dyDescent="0.25">
      <c r="A103" s="16" t="str">
        <f t="shared" si="1"/>
        <v>D8254B_00022_C1002.jpg</v>
      </c>
      <c r="B103" s="16" t="s">
        <v>5</v>
      </c>
      <c r="C103" s="16" t="s">
        <v>64</v>
      </c>
      <c r="D103" s="16" t="s">
        <v>78</v>
      </c>
      <c r="E103" s="16" t="s">
        <v>392</v>
      </c>
      <c r="F103" s="16" t="s">
        <v>393</v>
      </c>
      <c r="G103" s="16" t="s">
        <v>116</v>
      </c>
      <c r="H103" s="16" t="s">
        <v>394</v>
      </c>
      <c r="I103" s="16" t="s">
        <v>117</v>
      </c>
      <c r="J103" s="16" t="s">
        <v>71</v>
      </c>
      <c r="K103" s="17">
        <v>139.9</v>
      </c>
      <c r="L103" s="17">
        <v>1678.8000000000002</v>
      </c>
      <c r="M103" s="18">
        <v>12</v>
      </c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9">
        <v>5</v>
      </c>
      <c r="AM103" s="16"/>
      <c r="AN103" s="19">
        <v>7</v>
      </c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5"/>
      <c r="BG103" s="15"/>
      <c r="BH103" s="15"/>
    </row>
    <row r="104" spans="1:60" ht="87.75" customHeight="1" x14ac:dyDescent="0.25">
      <c r="A104" s="16" t="str">
        <f t="shared" si="1"/>
        <v>D621EC_01122_C4002.jpg</v>
      </c>
      <c r="B104" s="16" t="s">
        <v>5</v>
      </c>
      <c r="C104" s="16" t="s">
        <v>64</v>
      </c>
      <c r="D104" s="16" t="s">
        <v>78</v>
      </c>
      <c r="E104" s="16" t="s">
        <v>395</v>
      </c>
      <c r="F104" s="16" t="s">
        <v>396</v>
      </c>
      <c r="G104" s="16" t="s">
        <v>397</v>
      </c>
      <c r="H104" s="16" t="s">
        <v>82</v>
      </c>
      <c r="I104" s="16" t="s">
        <v>398</v>
      </c>
      <c r="J104" s="16" t="s">
        <v>399</v>
      </c>
      <c r="K104" s="17">
        <v>125</v>
      </c>
      <c r="L104" s="17">
        <v>1250</v>
      </c>
      <c r="M104" s="18">
        <v>10</v>
      </c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9">
        <v>1</v>
      </c>
      <c r="AH104" s="19">
        <v>5</v>
      </c>
      <c r="AI104" s="16"/>
      <c r="AJ104" s="19">
        <v>3</v>
      </c>
      <c r="AK104" s="16"/>
      <c r="AL104" s="19">
        <v>1</v>
      </c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5"/>
      <c r="BG104" s="15"/>
      <c r="BH104" s="15"/>
    </row>
    <row r="105" spans="1:60" ht="87.75" customHeight="1" x14ac:dyDescent="0.25">
      <c r="A105" s="16" t="str">
        <f t="shared" si="1"/>
        <v>D621EC_06K22_C1002.jpg</v>
      </c>
      <c r="B105" s="16" t="s">
        <v>5</v>
      </c>
      <c r="C105" s="16" t="s">
        <v>64</v>
      </c>
      <c r="D105" s="16" t="s">
        <v>78</v>
      </c>
      <c r="E105" s="16" t="s">
        <v>395</v>
      </c>
      <c r="F105" s="16" t="s">
        <v>400</v>
      </c>
      <c r="G105" s="16" t="s">
        <v>401</v>
      </c>
      <c r="H105" s="16" t="s">
        <v>394</v>
      </c>
      <c r="I105" s="16" t="s">
        <v>402</v>
      </c>
      <c r="J105" s="16" t="s">
        <v>71</v>
      </c>
      <c r="K105" s="17">
        <v>129.9</v>
      </c>
      <c r="L105" s="17">
        <v>1039.2</v>
      </c>
      <c r="M105" s="18">
        <v>8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9">
        <v>2</v>
      </c>
      <c r="AH105" s="19">
        <v>3</v>
      </c>
      <c r="AI105" s="16"/>
      <c r="AJ105" s="19">
        <v>3</v>
      </c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5"/>
      <c r="BG105" s="15"/>
      <c r="BH105" s="15"/>
    </row>
    <row r="106" spans="1:60" ht="87.75" customHeight="1" x14ac:dyDescent="0.25">
      <c r="A106" s="16" t="str">
        <f t="shared" si="1"/>
        <v>D641EG_0EW22_C1121.jpg</v>
      </c>
      <c r="B106" s="16" t="s">
        <v>5</v>
      </c>
      <c r="C106" s="16" t="s">
        <v>64</v>
      </c>
      <c r="D106" s="16" t="s">
        <v>78</v>
      </c>
      <c r="E106" s="16" t="s">
        <v>395</v>
      </c>
      <c r="F106" s="16" t="s">
        <v>403</v>
      </c>
      <c r="G106" s="16" t="s">
        <v>404</v>
      </c>
      <c r="H106" s="16" t="s">
        <v>405</v>
      </c>
      <c r="I106" s="16" t="s">
        <v>406</v>
      </c>
      <c r="J106" s="16" t="s">
        <v>71</v>
      </c>
      <c r="K106" s="17">
        <v>129.9</v>
      </c>
      <c r="L106" s="17">
        <v>1558.8000000000002</v>
      </c>
      <c r="M106" s="18">
        <v>12</v>
      </c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9">
        <v>3</v>
      </c>
      <c r="AH106" s="19">
        <v>8</v>
      </c>
      <c r="AI106" s="16"/>
      <c r="AJ106" s="19">
        <v>1</v>
      </c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5"/>
      <c r="BG106" s="15"/>
      <c r="BH106" s="15"/>
    </row>
    <row r="107" spans="1:60" ht="87.75" customHeight="1" x14ac:dyDescent="0.25">
      <c r="A107" s="16" t="str">
        <f t="shared" si="1"/>
        <v>D641EG_0EW22_C9999.jpg</v>
      </c>
      <c r="B107" s="16" t="s">
        <v>5</v>
      </c>
      <c r="C107" s="16" t="s">
        <v>64</v>
      </c>
      <c r="D107" s="16" t="s">
        <v>78</v>
      </c>
      <c r="E107" s="16" t="s">
        <v>395</v>
      </c>
      <c r="F107" s="16" t="s">
        <v>407</v>
      </c>
      <c r="G107" s="16" t="s">
        <v>404</v>
      </c>
      <c r="H107" s="16" t="s">
        <v>152</v>
      </c>
      <c r="I107" s="16" t="s">
        <v>406</v>
      </c>
      <c r="J107" s="16" t="s">
        <v>71</v>
      </c>
      <c r="K107" s="17">
        <v>129.9</v>
      </c>
      <c r="L107" s="17">
        <v>2338.2000000000003</v>
      </c>
      <c r="M107" s="18">
        <v>18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9">
        <v>12</v>
      </c>
      <c r="AH107" s="19">
        <v>4</v>
      </c>
      <c r="AI107" s="16"/>
      <c r="AJ107" s="19">
        <v>2</v>
      </c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5"/>
      <c r="BG107" s="15"/>
      <c r="BH107" s="15"/>
    </row>
    <row r="108" spans="1:60" ht="87.75" customHeight="1" x14ac:dyDescent="0.25">
      <c r="A108" s="16" t="str">
        <f t="shared" si="1"/>
        <v>D641EG_0EW22_C9HH6.jpg</v>
      </c>
      <c r="B108" s="16" t="s">
        <v>5</v>
      </c>
      <c r="C108" s="16" t="s">
        <v>64</v>
      </c>
      <c r="D108" s="16" t="s">
        <v>78</v>
      </c>
      <c r="E108" s="16" t="s">
        <v>395</v>
      </c>
      <c r="F108" s="16" t="s">
        <v>408</v>
      </c>
      <c r="G108" s="16" t="s">
        <v>404</v>
      </c>
      <c r="H108" s="16" t="s">
        <v>409</v>
      </c>
      <c r="I108" s="16" t="s">
        <v>406</v>
      </c>
      <c r="J108" s="16" t="s">
        <v>71</v>
      </c>
      <c r="K108" s="17">
        <v>129.9</v>
      </c>
      <c r="L108" s="17">
        <v>1428.9</v>
      </c>
      <c r="M108" s="18">
        <v>11</v>
      </c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9">
        <v>7</v>
      </c>
      <c r="AH108" s="19">
        <v>4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5"/>
      <c r="BG108" s="15"/>
      <c r="BH108" s="15"/>
    </row>
    <row r="109" spans="1:60" ht="87.75" customHeight="1" x14ac:dyDescent="0.25">
      <c r="A109" s="16" t="str">
        <f t="shared" si="1"/>
        <v>D821EB_06K22_C1002.jpg</v>
      </c>
      <c r="B109" s="16" t="s">
        <v>5</v>
      </c>
      <c r="C109" s="16" t="s">
        <v>64</v>
      </c>
      <c r="D109" s="16" t="s">
        <v>78</v>
      </c>
      <c r="E109" s="16" t="s">
        <v>395</v>
      </c>
      <c r="F109" s="16" t="s">
        <v>410</v>
      </c>
      <c r="G109" s="16" t="s">
        <v>401</v>
      </c>
      <c r="H109" s="16" t="s">
        <v>394</v>
      </c>
      <c r="I109" s="16" t="s">
        <v>402</v>
      </c>
      <c r="J109" s="16" t="s">
        <v>71</v>
      </c>
      <c r="K109" s="17">
        <v>119.9</v>
      </c>
      <c r="L109" s="17">
        <v>479.6</v>
      </c>
      <c r="M109" s="18">
        <v>4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9">
        <v>2</v>
      </c>
      <c r="AH109" s="16"/>
      <c r="AI109" s="16"/>
      <c r="AJ109" s="16"/>
      <c r="AK109" s="16"/>
      <c r="AL109" s="16"/>
      <c r="AM109" s="16"/>
      <c r="AN109" s="16"/>
      <c r="AO109" s="16"/>
      <c r="AP109" s="16"/>
      <c r="AQ109" s="19">
        <v>2</v>
      </c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5"/>
      <c r="BG109" s="15"/>
      <c r="BH109" s="15"/>
    </row>
    <row r="110" spans="1:60" ht="87.75" customHeight="1" x14ac:dyDescent="0.25">
      <c r="A110" s="16" t="str">
        <f t="shared" si="1"/>
        <v>D821EB_06K22_C4002.jpg</v>
      </c>
      <c r="B110" s="16" t="s">
        <v>5</v>
      </c>
      <c r="C110" s="16" t="s">
        <v>64</v>
      </c>
      <c r="D110" s="16" t="s">
        <v>78</v>
      </c>
      <c r="E110" s="16" t="s">
        <v>395</v>
      </c>
      <c r="F110" s="16" t="s">
        <v>411</v>
      </c>
      <c r="G110" s="16" t="s">
        <v>401</v>
      </c>
      <c r="H110" s="16" t="s">
        <v>82</v>
      </c>
      <c r="I110" s="16" t="s">
        <v>402</v>
      </c>
      <c r="J110" s="16" t="s">
        <v>71</v>
      </c>
      <c r="K110" s="17">
        <v>119.9</v>
      </c>
      <c r="L110" s="17">
        <v>599.5</v>
      </c>
      <c r="M110" s="18">
        <v>5</v>
      </c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9">
        <v>2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9">
        <v>3</v>
      </c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5"/>
      <c r="BG110" s="15"/>
      <c r="BH110" s="15"/>
    </row>
    <row r="111" spans="1:60" ht="87.75" customHeight="1" x14ac:dyDescent="0.25">
      <c r="A111" s="16" t="str">
        <f t="shared" si="1"/>
        <v>D828SA_022HH_C9999.jpg</v>
      </c>
      <c r="B111" s="16" t="s">
        <v>5</v>
      </c>
      <c r="C111" s="16" t="s">
        <v>64</v>
      </c>
      <c r="D111" s="16" t="s">
        <v>78</v>
      </c>
      <c r="E111" s="16" t="s">
        <v>412</v>
      </c>
      <c r="F111" s="16" t="s">
        <v>413</v>
      </c>
      <c r="G111" s="16" t="s">
        <v>414</v>
      </c>
      <c r="H111" s="16" t="s">
        <v>152</v>
      </c>
      <c r="I111" s="16" t="s">
        <v>415</v>
      </c>
      <c r="J111" s="16" t="s">
        <v>71</v>
      </c>
      <c r="K111" s="17">
        <v>109.9</v>
      </c>
      <c r="L111" s="17">
        <v>1099</v>
      </c>
      <c r="M111" s="18">
        <v>10</v>
      </c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9">
        <v>1</v>
      </c>
      <c r="AI111" s="16"/>
      <c r="AJ111" s="19">
        <v>2</v>
      </c>
      <c r="AK111" s="16"/>
      <c r="AL111" s="19">
        <v>5</v>
      </c>
      <c r="AM111" s="16"/>
      <c r="AN111" s="19">
        <v>2</v>
      </c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5"/>
      <c r="BG111" s="15"/>
      <c r="BH111" s="15"/>
    </row>
    <row r="112" spans="1:60" ht="87.75" customHeight="1" x14ac:dyDescent="0.25">
      <c r="A112" s="16" t="str">
        <f t="shared" si="1"/>
        <v>D824BE_043QD_C0707.jpg</v>
      </c>
      <c r="B112" s="16" t="s">
        <v>5</v>
      </c>
      <c r="C112" s="16" t="s">
        <v>185</v>
      </c>
      <c r="D112" s="16" t="s">
        <v>113</v>
      </c>
      <c r="E112" s="16" t="s">
        <v>328</v>
      </c>
      <c r="F112" s="16" t="s">
        <v>416</v>
      </c>
      <c r="G112" s="16" t="s">
        <v>417</v>
      </c>
      <c r="H112" s="16" t="s">
        <v>418</v>
      </c>
      <c r="I112" s="16" t="s">
        <v>419</v>
      </c>
      <c r="J112" s="16" t="s">
        <v>71</v>
      </c>
      <c r="K112" s="17">
        <v>119.9</v>
      </c>
      <c r="L112" s="17">
        <v>479.6</v>
      </c>
      <c r="M112" s="18">
        <v>4</v>
      </c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9">
        <v>1</v>
      </c>
      <c r="AI112" s="16"/>
      <c r="AJ112" s="16"/>
      <c r="AK112" s="16"/>
      <c r="AL112" s="19">
        <v>1</v>
      </c>
      <c r="AM112" s="16"/>
      <c r="AN112" s="16"/>
      <c r="AO112" s="16"/>
      <c r="AP112" s="19">
        <v>1</v>
      </c>
      <c r="AQ112" s="19">
        <v>1</v>
      </c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5"/>
      <c r="BG112" s="15"/>
      <c r="BH112" s="15"/>
    </row>
    <row r="113" spans="1:60" ht="18.75" customHeight="1" x14ac:dyDescent="0.25">
      <c r="A113" s="16" t="str">
        <f t="shared" si="1"/>
        <v>D8268D_01422_C8005.jpg</v>
      </c>
      <c r="B113" s="16" t="s">
        <v>5</v>
      </c>
      <c r="C113" s="16" t="s">
        <v>185</v>
      </c>
      <c r="D113" s="16" t="s">
        <v>78</v>
      </c>
      <c r="E113" s="16" t="s">
        <v>420</v>
      </c>
      <c r="F113" s="16" t="s">
        <v>421</v>
      </c>
      <c r="G113" s="16" t="s">
        <v>124</v>
      </c>
      <c r="H113" s="16" t="s">
        <v>213</v>
      </c>
      <c r="I113" s="16" t="s">
        <v>126</v>
      </c>
      <c r="J113" s="16" t="s">
        <v>71</v>
      </c>
      <c r="K113" s="17">
        <v>89.9</v>
      </c>
      <c r="L113" s="17">
        <v>629.30000000000007</v>
      </c>
      <c r="M113" s="18">
        <v>7</v>
      </c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9">
        <v>1</v>
      </c>
      <c r="AH113" s="19">
        <v>1</v>
      </c>
      <c r="AI113" s="16"/>
      <c r="AJ113" s="19">
        <v>2</v>
      </c>
      <c r="AK113" s="16"/>
      <c r="AL113" s="19">
        <v>1</v>
      </c>
      <c r="AM113" s="16"/>
      <c r="AN113" s="16"/>
      <c r="AO113" s="16"/>
      <c r="AP113" s="19">
        <v>1</v>
      </c>
      <c r="AQ113" s="19">
        <v>1</v>
      </c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5"/>
      <c r="BG113" s="15"/>
      <c r="BH113" s="15"/>
    </row>
    <row r="114" spans="1:60" ht="87.75" customHeight="1" x14ac:dyDescent="0.25">
      <c r="A114" s="16" t="str">
        <f t="shared" si="1"/>
        <v>D621EC_0AS22_C6028.jpg</v>
      </c>
      <c r="B114" s="16" t="s">
        <v>5</v>
      </c>
      <c r="C114" s="16" t="s">
        <v>185</v>
      </c>
      <c r="D114" s="16" t="s">
        <v>78</v>
      </c>
      <c r="E114" s="16" t="s">
        <v>395</v>
      </c>
      <c r="F114" s="16" t="s">
        <v>422</v>
      </c>
      <c r="G114" s="16" t="s">
        <v>423</v>
      </c>
      <c r="H114" s="16" t="s">
        <v>424</v>
      </c>
      <c r="I114" s="16" t="s">
        <v>425</v>
      </c>
      <c r="J114" s="16" t="s">
        <v>71</v>
      </c>
      <c r="K114" s="17">
        <v>129.9</v>
      </c>
      <c r="L114" s="17">
        <v>2598</v>
      </c>
      <c r="M114" s="18">
        <v>20</v>
      </c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9">
        <v>7</v>
      </c>
      <c r="AH114" s="19">
        <v>3</v>
      </c>
      <c r="AI114" s="16"/>
      <c r="AJ114" s="19">
        <v>9</v>
      </c>
      <c r="AK114" s="16"/>
      <c r="AL114" s="16"/>
      <c r="AM114" s="16"/>
      <c r="AN114" s="16"/>
      <c r="AO114" s="16"/>
      <c r="AP114" s="19">
        <v>1</v>
      </c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5"/>
      <c r="BG114" s="15"/>
      <c r="BH114" s="15"/>
    </row>
    <row r="115" spans="1:60" ht="87.75" customHeight="1" x14ac:dyDescent="0.25">
      <c r="A115" s="16" t="str">
        <f t="shared" si="1"/>
        <v>D826DB_0EWAF_C9999.jpg</v>
      </c>
      <c r="B115" s="16" t="s">
        <v>5</v>
      </c>
      <c r="C115" s="16" t="s">
        <v>89</v>
      </c>
      <c r="D115" s="16" t="s">
        <v>78</v>
      </c>
      <c r="E115" s="16" t="s">
        <v>426</v>
      </c>
      <c r="F115" s="16" t="s">
        <v>427</v>
      </c>
      <c r="G115" s="16" t="s">
        <v>428</v>
      </c>
      <c r="H115" s="16" t="s">
        <v>152</v>
      </c>
      <c r="I115" s="16" t="s">
        <v>429</v>
      </c>
      <c r="J115" s="16" t="s">
        <v>71</v>
      </c>
      <c r="K115" s="17">
        <v>79.900000000000006</v>
      </c>
      <c r="L115" s="17">
        <v>319.60000000000002</v>
      </c>
      <c r="M115" s="18">
        <v>4</v>
      </c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9">
        <v>2</v>
      </c>
      <c r="AI115" s="16"/>
      <c r="AJ115" s="19">
        <v>1</v>
      </c>
      <c r="AK115" s="16"/>
      <c r="AL115" s="16"/>
      <c r="AM115" s="16"/>
      <c r="AN115" s="16"/>
      <c r="AO115" s="16"/>
      <c r="AP115" s="16"/>
      <c r="AQ115" s="19">
        <v>1</v>
      </c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5"/>
      <c r="BG115" s="15"/>
      <c r="BH115" s="15"/>
    </row>
    <row r="116" spans="1:60" ht="87.75" customHeight="1" x14ac:dyDescent="0.25">
      <c r="A116" s="16" t="str">
        <f t="shared" si="1"/>
        <v>U825AA_02211_C7031.jpg</v>
      </c>
      <c r="B116" s="16" t="s">
        <v>4</v>
      </c>
      <c r="C116" s="16" t="s">
        <v>305</v>
      </c>
      <c r="D116" s="16" t="s">
        <v>78</v>
      </c>
      <c r="E116" s="16" t="s">
        <v>430</v>
      </c>
      <c r="F116" s="16" t="s">
        <v>431</v>
      </c>
      <c r="G116" s="16" t="s">
        <v>432</v>
      </c>
      <c r="H116" s="16" t="s">
        <v>433</v>
      </c>
      <c r="I116" s="16" t="s">
        <v>434</v>
      </c>
      <c r="J116" s="16" t="s">
        <v>71</v>
      </c>
      <c r="K116" s="17">
        <v>135</v>
      </c>
      <c r="L116" s="17">
        <v>675</v>
      </c>
      <c r="M116" s="18">
        <v>5</v>
      </c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9">
        <v>1</v>
      </c>
      <c r="AO116" s="16"/>
      <c r="AP116" s="16"/>
      <c r="AQ116" s="19">
        <v>1</v>
      </c>
      <c r="AR116" s="16"/>
      <c r="AS116" s="19">
        <v>1</v>
      </c>
      <c r="AT116" s="16"/>
      <c r="AU116" s="16"/>
      <c r="AV116" s="16"/>
      <c r="AW116" s="19">
        <v>1</v>
      </c>
      <c r="AX116" s="19">
        <v>1</v>
      </c>
      <c r="AY116" s="16"/>
      <c r="AZ116" s="16"/>
      <c r="BA116" s="16"/>
      <c r="BB116" s="16"/>
      <c r="BC116" s="16"/>
      <c r="BD116" s="16"/>
      <c r="BE116" s="16"/>
      <c r="BF116" s="15"/>
      <c r="BG116" s="15"/>
      <c r="BH116" s="15"/>
    </row>
    <row r="117" spans="1:60" ht="87.75" customHeight="1" x14ac:dyDescent="0.25">
      <c r="A117" s="16" t="str">
        <f t="shared" si="1"/>
        <v>U825AA_02211_C9007.jpg</v>
      </c>
      <c r="B117" s="16" t="s">
        <v>4</v>
      </c>
      <c r="C117" s="16" t="s">
        <v>305</v>
      </c>
      <c r="D117" s="16" t="s">
        <v>78</v>
      </c>
      <c r="E117" s="16" t="s">
        <v>430</v>
      </c>
      <c r="F117" s="16" t="s">
        <v>435</v>
      </c>
      <c r="G117" s="16" t="s">
        <v>432</v>
      </c>
      <c r="H117" s="16" t="s">
        <v>436</v>
      </c>
      <c r="I117" s="16" t="s">
        <v>434</v>
      </c>
      <c r="J117" s="16" t="s">
        <v>71</v>
      </c>
      <c r="K117" s="17">
        <v>135</v>
      </c>
      <c r="L117" s="17">
        <v>1215</v>
      </c>
      <c r="M117" s="18">
        <v>9</v>
      </c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9">
        <v>6</v>
      </c>
      <c r="AO117" s="16"/>
      <c r="AP117" s="19">
        <v>2</v>
      </c>
      <c r="AQ117" s="16"/>
      <c r="AR117" s="16"/>
      <c r="AS117" s="16"/>
      <c r="AT117" s="16"/>
      <c r="AU117" s="16"/>
      <c r="AV117" s="16"/>
      <c r="AW117" s="16"/>
      <c r="AX117" s="16"/>
      <c r="AY117" s="19">
        <v>1</v>
      </c>
      <c r="AZ117" s="16"/>
      <c r="BA117" s="16"/>
      <c r="BB117" s="16"/>
      <c r="BC117" s="16"/>
      <c r="BD117" s="16"/>
      <c r="BE117" s="16"/>
      <c r="BF117" s="15"/>
      <c r="BG117" s="15"/>
      <c r="BH117" s="15"/>
    </row>
    <row r="118" spans="1:60" ht="87.75" customHeight="1" x14ac:dyDescent="0.25">
      <c r="A118" s="16" t="str">
        <f t="shared" si="1"/>
        <v>U825AD_00022_C4002.jpg</v>
      </c>
      <c r="B118" s="16" t="s">
        <v>4</v>
      </c>
      <c r="C118" s="16" t="s">
        <v>305</v>
      </c>
      <c r="D118" s="16" t="s">
        <v>78</v>
      </c>
      <c r="E118" s="16" t="s">
        <v>430</v>
      </c>
      <c r="F118" s="16" t="s">
        <v>437</v>
      </c>
      <c r="G118" s="16" t="s">
        <v>116</v>
      </c>
      <c r="H118" s="16" t="s">
        <v>82</v>
      </c>
      <c r="I118" s="16" t="s">
        <v>117</v>
      </c>
      <c r="J118" s="16" t="s">
        <v>71</v>
      </c>
      <c r="K118" s="17">
        <v>139.9</v>
      </c>
      <c r="L118" s="17">
        <v>2238.4</v>
      </c>
      <c r="M118" s="18">
        <v>16</v>
      </c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9">
        <v>6</v>
      </c>
      <c r="AQ118" s="19">
        <v>10</v>
      </c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5"/>
      <c r="BG118" s="15"/>
      <c r="BH118" s="15"/>
    </row>
    <row r="119" spans="1:60" ht="87.75" customHeight="1" x14ac:dyDescent="0.25">
      <c r="A119" s="16" t="str">
        <f t="shared" si="1"/>
        <v>U826BA_0006K_C4000.jpg</v>
      </c>
      <c r="B119" s="16" t="s">
        <v>4</v>
      </c>
      <c r="C119" s="16" t="s">
        <v>305</v>
      </c>
      <c r="D119" s="16" t="s">
        <v>78</v>
      </c>
      <c r="E119" s="16" t="s">
        <v>438</v>
      </c>
      <c r="F119" s="16" t="s">
        <v>439</v>
      </c>
      <c r="G119" s="16" t="s">
        <v>375</v>
      </c>
      <c r="H119" s="16" t="s">
        <v>120</v>
      </c>
      <c r="I119" s="16" t="s">
        <v>377</v>
      </c>
      <c r="J119" s="16" t="s">
        <v>71</v>
      </c>
      <c r="K119" s="17">
        <v>135</v>
      </c>
      <c r="L119" s="17">
        <v>810</v>
      </c>
      <c r="M119" s="18">
        <v>6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9">
        <v>4</v>
      </c>
      <c r="AQ119" s="16"/>
      <c r="AR119" s="16"/>
      <c r="AS119" s="16"/>
      <c r="AT119" s="16"/>
      <c r="AU119" s="16"/>
      <c r="AV119" s="16"/>
      <c r="AW119" s="16"/>
      <c r="AX119" s="16"/>
      <c r="AY119" s="19">
        <v>2</v>
      </c>
      <c r="AZ119" s="16"/>
      <c r="BA119" s="16"/>
      <c r="BB119" s="16"/>
      <c r="BC119" s="16"/>
      <c r="BD119" s="16"/>
      <c r="BE119" s="16"/>
      <c r="BF119" s="15"/>
      <c r="BG119" s="15"/>
      <c r="BH119" s="15"/>
    </row>
    <row r="120" spans="1:60" ht="87.75" customHeight="1" x14ac:dyDescent="0.25">
      <c r="A120" s="16" t="str">
        <f t="shared" si="1"/>
        <v>U826BA_0006K_C7031.jpg</v>
      </c>
      <c r="B120" s="16" t="s">
        <v>4</v>
      </c>
      <c r="C120" s="16" t="s">
        <v>305</v>
      </c>
      <c r="D120" s="16" t="s">
        <v>78</v>
      </c>
      <c r="E120" s="16" t="s">
        <v>438</v>
      </c>
      <c r="F120" s="16" t="s">
        <v>440</v>
      </c>
      <c r="G120" s="16" t="s">
        <v>375</v>
      </c>
      <c r="H120" s="16" t="s">
        <v>433</v>
      </c>
      <c r="I120" s="16" t="s">
        <v>377</v>
      </c>
      <c r="J120" s="16" t="s">
        <v>71</v>
      </c>
      <c r="K120" s="17">
        <v>135</v>
      </c>
      <c r="L120" s="17">
        <v>1755</v>
      </c>
      <c r="M120" s="18">
        <v>13</v>
      </c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9">
        <v>2</v>
      </c>
      <c r="AQ120" s="19">
        <v>1</v>
      </c>
      <c r="AR120" s="16"/>
      <c r="AS120" s="16"/>
      <c r="AT120" s="16"/>
      <c r="AU120" s="16"/>
      <c r="AV120" s="16"/>
      <c r="AW120" s="16"/>
      <c r="AX120" s="19">
        <v>7</v>
      </c>
      <c r="AY120" s="19">
        <v>3</v>
      </c>
      <c r="AZ120" s="16"/>
      <c r="BA120" s="16"/>
      <c r="BB120" s="16"/>
      <c r="BC120" s="16"/>
      <c r="BD120" s="16"/>
      <c r="BE120" s="16"/>
      <c r="BF120" s="15"/>
      <c r="BG120" s="15"/>
      <c r="BH120" s="15"/>
    </row>
    <row r="121" spans="1:60" ht="87.75" customHeight="1" x14ac:dyDescent="0.25">
      <c r="A121" s="16" t="str">
        <f t="shared" si="1"/>
        <v>U620WB_A0020_C4016.jpg</v>
      </c>
      <c r="B121" s="16" t="s">
        <v>4</v>
      </c>
      <c r="C121" s="16" t="s">
        <v>64</v>
      </c>
      <c r="D121" s="16" t="s">
        <v>98</v>
      </c>
      <c r="E121" s="16" t="s">
        <v>441</v>
      </c>
      <c r="F121" s="16" t="s">
        <v>442</v>
      </c>
      <c r="G121" s="16" t="s">
        <v>443</v>
      </c>
      <c r="H121" s="16" t="s">
        <v>444</v>
      </c>
      <c r="I121" s="16" t="s">
        <v>117</v>
      </c>
      <c r="J121" s="16" t="s">
        <v>71</v>
      </c>
      <c r="K121" s="17">
        <v>110</v>
      </c>
      <c r="L121" s="17">
        <v>440</v>
      </c>
      <c r="M121" s="18">
        <v>4</v>
      </c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9">
        <v>1</v>
      </c>
      <c r="AO121" s="16"/>
      <c r="AP121" s="19">
        <v>1</v>
      </c>
      <c r="AQ121" s="19">
        <v>2</v>
      </c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5"/>
      <c r="BG121" s="15"/>
      <c r="BH121" s="15"/>
    </row>
    <row r="122" spans="1:60" ht="87.75" customHeight="1" x14ac:dyDescent="0.25">
      <c r="A122" s="16" t="str">
        <f t="shared" si="1"/>
        <v>U620WB_A0020_C7000.jpg</v>
      </c>
      <c r="B122" s="16" t="s">
        <v>4</v>
      </c>
      <c r="C122" s="16" t="s">
        <v>64</v>
      </c>
      <c r="D122" s="16" t="s">
        <v>98</v>
      </c>
      <c r="E122" s="16" t="s">
        <v>441</v>
      </c>
      <c r="F122" s="16" t="s">
        <v>445</v>
      </c>
      <c r="G122" s="16" t="s">
        <v>443</v>
      </c>
      <c r="H122" s="16" t="s">
        <v>446</v>
      </c>
      <c r="I122" s="16" t="s">
        <v>117</v>
      </c>
      <c r="J122" s="16" t="s">
        <v>71</v>
      </c>
      <c r="K122" s="17">
        <v>110</v>
      </c>
      <c r="L122" s="17">
        <v>1320</v>
      </c>
      <c r="M122" s="18">
        <v>12</v>
      </c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9">
        <v>1</v>
      </c>
      <c r="AO122" s="16"/>
      <c r="AP122" s="19">
        <v>3</v>
      </c>
      <c r="AQ122" s="16"/>
      <c r="AR122" s="16"/>
      <c r="AS122" s="19">
        <v>2</v>
      </c>
      <c r="AT122" s="16"/>
      <c r="AU122" s="19">
        <v>1</v>
      </c>
      <c r="AV122" s="16"/>
      <c r="AW122" s="19">
        <v>1</v>
      </c>
      <c r="AX122" s="19">
        <v>2</v>
      </c>
      <c r="AY122" s="19">
        <v>2</v>
      </c>
      <c r="AZ122" s="16"/>
      <c r="BA122" s="16"/>
      <c r="BB122" s="16"/>
      <c r="BC122" s="16"/>
      <c r="BD122" s="16"/>
      <c r="BE122" s="16"/>
      <c r="BF122" s="15"/>
      <c r="BG122" s="15"/>
      <c r="BH122" s="15"/>
    </row>
    <row r="123" spans="1:60" ht="87.75" customHeight="1" x14ac:dyDescent="0.25">
      <c r="A123" s="16" t="str">
        <f t="shared" si="1"/>
        <v>U720SD_A0022_C1006.jpg</v>
      </c>
      <c r="B123" s="16" t="s">
        <v>4</v>
      </c>
      <c r="C123" s="16" t="s">
        <v>64</v>
      </c>
      <c r="D123" s="16" t="s">
        <v>98</v>
      </c>
      <c r="E123" s="16" t="s">
        <v>447</v>
      </c>
      <c r="F123" s="16" t="s">
        <v>448</v>
      </c>
      <c r="G123" s="16" t="s">
        <v>449</v>
      </c>
      <c r="H123" s="16" t="s">
        <v>183</v>
      </c>
      <c r="I123" s="16" t="s">
        <v>117</v>
      </c>
      <c r="J123" s="16" t="s">
        <v>71</v>
      </c>
      <c r="K123" s="17">
        <v>140</v>
      </c>
      <c r="L123" s="17">
        <v>700</v>
      </c>
      <c r="M123" s="18">
        <v>5</v>
      </c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9">
        <v>1</v>
      </c>
      <c r="AO123" s="16"/>
      <c r="AP123" s="16"/>
      <c r="AQ123" s="19">
        <v>1</v>
      </c>
      <c r="AR123" s="16"/>
      <c r="AS123" s="19">
        <v>3</v>
      </c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5"/>
      <c r="BG123" s="15"/>
      <c r="BH123" s="15"/>
    </row>
    <row r="124" spans="1:60" ht="87.75" customHeight="1" x14ac:dyDescent="0.25">
      <c r="A124" s="16" t="str">
        <f t="shared" si="1"/>
        <v>U62E3A_00043_C9997.jpg</v>
      </c>
      <c r="B124" s="16" t="s">
        <v>4</v>
      </c>
      <c r="C124" s="16" t="s">
        <v>64</v>
      </c>
      <c r="D124" s="16" t="s">
        <v>98</v>
      </c>
      <c r="E124" s="16" t="s">
        <v>450</v>
      </c>
      <c r="F124" s="16" t="s">
        <v>451</v>
      </c>
      <c r="G124" s="16" t="s">
        <v>321</v>
      </c>
      <c r="H124" s="16" t="s">
        <v>152</v>
      </c>
      <c r="I124" s="16" t="s">
        <v>322</v>
      </c>
      <c r="J124" s="16" t="s">
        <v>71</v>
      </c>
      <c r="K124" s="17">
        <v>155</v>
      </c>
      <c r="L124" s="17">
        <v>930</v>
      </c>
      <c r="M124" s="18">
        <v>6</v>
      </c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9">
        <v>1</v>
      </c>
      <c r="AQ124" s="19">
        <v>2</v>
      </c>
      <c r="AR124" s="16"/>
      <c r="AS124" s="19">
        <v>2</v>
      </c>
      <c r="AT124" s="16"/>
      <c r="AU124" s="16"/>
      <c r="AV124" s="16"/>
      <c r="AW124" s="19">
        <v>1</v>
      </c>
      <c r="AX124" s="16"/>
      <c r="AY124" s="16"/>
      <c r="AZ124" s="16"/>
      <c r="BA124" s="16"/>
      <c r="BB124" s="16"/>
      <c r="BC124" s="16"/>
      <c r="BD124" s="16"/>
      <c r="BE124" s="16"/>
      <c r="BF124" s="15"/>
      <c r="BG124" s="15"/>
      <c r="BH124" s="15"/>
    </row>
    <row r="125" spans="1:60" ht="87.75" customHeight="1" x14ac:dyDescent="0.25">
      <c r="A125" s="16" t="str">
        <f t="shared" si="1"/>
        <v>U82D7D_00022_C4002.jpg</v>
      </c>
      <c r="B125" s="16" t="s">
        <v>4</v>
      </c>
      <c r="C125" s="16" t="s">
        <v>64</v>
      </c>
      <c r="D125" s="16" t="s">
        <v>98</v>
      </c>
      <c r="E125" s="16" t="s">
        <v>452</v>
      </c>
      <c r="F125" s="16" t="s">
        <v>453</v>
      </c>
      <c r="G125" s="16" t="s">
        <v>116</v>
      </c>
      <c r="H125" s="16" t="s">
        <v>82</v>
      </c>
      <c r="I125" s="16" t="s">
        <v>117</v>
      </c>
      <c r="J125" s="16" t="s">
        <v>71</v>
      </c>
      <c r="K125" s="17">
        <v>129.9</v>
      </c>
      <c r="L125" s="17">
        <v>1039.2</v>
      </c>
      <c r="M125" s="18">
        <v>8</v>
      </c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9">
        <v>4</v>
      </c>
      <c r="AO125" s="16"/>
      <c r="AP125" s="16"/>
      <c r="AQ125" s="16"/>
      <c r="AR125" s="16"/>
      <c r="AS125" s="16"/>
      <c r="AT125" s="16"/>
      <c r="AU125" s="16"/>
      <c r="AV125" s="16"/>
      <c r="AW125" s="16"/>
      <c r="AX125" s="19">
        <v>2</v>
      </c>
      <c r="AY125" s="19">
        <v>2</v>
      </c>
      <c r="AZ125" s="16"/>
      <c r="BA125" s="16"/>
      <c r="BB125" s="16"/>
      <c r="BC125" s="16"/>
      <c r="BD125" s="16"/>
      <c r="BE125" s="16"/>
      <c r="BF125" s="15"/>
      <c r="BG125" s="15"/>
      <c r="BH125" s="15"/>
    </row>
    <row r="126" spans="1:60" ht="87.75" customHeight="1" x14ac:dyDescent="0.25">
      <c r="A126" s="16" t="str">
        <f t="shared" si="1"/>
        <v>U825LD_00043_C6001.jpg</v>
      </c>
      <c r="B126" s="16" t="s">
        <v>4</v>
      </c>
      <c r="C126" s="16" t="s">
        <v>64</v>
      </c>
      <c r="D126" s="16" t="s">
        <v>98</v>
      </c>
      <c r="E126" s="16" t="s">
        <v>454</v>
      </c>
      <c r="F126" s="16" t="s">
        <v>455</v>
      </c>
      <c r="G126" s="16" t="s">
        <v>321</v>
      </c>
      <c r="H126" s="16" t="s">
        <v>456</v>
      </c>
      <c r="I126" s="16" t="s">
        <v>322</v>
      </c>
      <c r="J126" s="16" t="s">
        <v>71</v>
      </c>
      <c r="K126" s="17">
        <v>179.9</v>
      </c>
      <c r="L126" s="17">
        <v>1259.3</v>
      </c>
      <c r="M126" s="18">
        <v>7</v>
      </c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9">
        <v>1</v>
      </c>
      <c r="AT126" s="19">
        <v>1</v>
      </c>
      <c r="AU126" s="19">
        <v>1</v>
      </c>
      <c r="AV126" s="16"/>
      <c r="AW126" s="16"/>
      <c r="AX126" s="19">
        <v>2</v>
      </c>
      <c r="AY126" s="19">
        <v>2</v>
      </c>
      <c r="AZ126" s="16"/>
      <c r="BA126" s="16"/>
      <c r="BB126" s="16"/>
      <c r="BC126" s="16"/>
      <c r="BD126" s="16"/>
      <c r="BE126" s="16"/>
      <c r="BF126" s="15"/>
      <c r="BG126" s="15"/>
      <c r="BH126" s="15"/>
    </row>
    <row r="127" spans="1:60" ht="87.75" customHeight="1" x14ac:dyDescent="0.25">
      <c r="A127" s="16" t="str">
        <f t="shared" si="1"/>
        <v>U640SA_A0022_C1006.jpg</v>
      </c>
      <c r="B127" s="16" t="s">
        <v>4</v>
      </c>
      <c r="C127" s="16" t="s">
        <v>64</v>
      </c>
      <c r="D127" s="16" t="s">
        <v>113</v>
      </c>
      <c r="E127" s="16" t="s">
        <v>447</v>
      </c>
      <c r="F127" s="16" t="s">
        <v>457</v>
      </c>
      <c r="G127" s="16" t="s">
        <v>449</v>
      </c>
      <c r="H127" s="16" t="s">
        <v>183</v>
      </c>
      <c r="I127" s="16" t="s">
        <v>117</v>
      </c>
      <c r="J127" s="16" t="s">
        <v>71</v>
      </c>
      <c r="K127" s="17">
        <v>150</v>
      </c>
      <c r="L127" s="17">
        <v>1950</v>
      </c>
      <c r="M127" s="18">
        <v>13</v>
      </c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9">
        <v>2</v>
      </c>
      <c r="AR127" s="16"/>
      <c r="AS127" s="19">
        <v>4</v>
      </c>
      <c r="AT127" s="16"/>
      <c r="AU127" s="16"/>
      <c r="AV127" s="16"/>
      <c r="AW127" s="19">
        <v>7</v>
      </c>
      <c r="AX127" s="16"/>
      <c r="AY127" s="16"/>
      <c r="AZ127" s="16"/>
      <c r="BA127" s="16"/>
      <c r="BB127" s="16"/>
      <c r="BC127" s="16"/>
      <c r="BD127" s="16"/>
      <c r="BE127" s="16"/>
      <c r="BF127" s="15"/>
      <c r="BG127" s="15"/>
      <c r="BH127" s="15"/>
    </row>
    <row r="128" spans="1:60" ht="87.75" customHeight="1" x14ac:dyDescent="0.25">
      <c r="A128" s="16" t="str">
        <f t="shared" si="1"/>
        <v>U640SA_A0022_C4002.jpg</v>
      </c>
      <c r="B128" s="16" t="s">
        <v>4</v>
      </c>
      <c r="C128" s="16" t="s">
        <v>64</v>
      </c>
      <c r="D128" s="16" t="s">
        <v>113</v>
      </c>
      <c r="E128" s="16" t="s">
        <v>447</v>
      </c>
      <c r="F128" s="16" t="s">
        <v>458</v>
      </c>
      <c r="G128" s="16" t="s">
        <v>449</v>
      </c>
      <c r="H128" s="16" t="s">
        <v>82</v>
      </c>
      <c r="I128" s="16" t="s">
        <v>117</v>
      </c>
      <c r="J128" s="16" t="s">
        <v>71</v>
      </c>
      <c r="K128" s="17">
        <v>150</v>
      </c>
      <c r="L128" s="17">
        <v>1650</v>
      </c>
      <c r="M128" s="18">
        <v>11</v>
      </c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9">
        <v>1</v>
      </c>
      <c r="AO128" s="16"/>
      <c r="AP128" s="19">
        <v>3</v>
      </c>
      <c r="AQ128" s="19">
        <v>4</v>
      </c>
      <c r="AR128" s="16"/>
      <c r="AS128" s="19">
        <v>1</v>
      </c>
      <c r="AT128" s="16"/>
      <c r="AU128" s="19">
        <v>2</v>
      </c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5"/>
      <c r="BG128" s="15"/>
      <c r="BH128" s="15"/>
    </row>
    <row r="129" spans="1:60" ht="87.75" customHeight="1" x14ac:dyDescent="0.25">
      <c r="A129" s="16" t="str">
        <f t="shared" si="1"/>
        <v>U640SA_A0022_C6372.jpg</v>
      </c>
      <c r="B129" s="16" t="s">
        <v>4</v>
      </c>
      <c r="C129" s="16" t="s">
        <v>64</v>
      </c>
      <c r="D129" s="16" t="s">
        <v>113</v>
      </c>
      <c r="E129" s="16" t="s">
        <v>447</v>
      </c>
      <c r="F129" s="16" t="s">
        <v>459</v>
      </c>
      <c r="G129" s="16" t="s">
        <v>449</v>
      </c>
      <c r="H129" s="16" t="s">
        <v>460</v>
      </c>
      <c r="I129" s="16" t="s">
        <v>117</v>
      </c>
      <c r="J129" s="16" t="s">
        <v>71</v>
      </c>
      <c r="K129" s="17">
        <v>150</v>
      </c>
      <c r="L129" s="17">
        <v>1650</v>
      </c>
      <c r="M129" s="18">
        <v>11</v>
      </c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9">
        <v>1</v>
      </c>
      <c r="AO129" s="16"/>
      <c r="AP129" s="19">
        <v>4</v>
      </c>
      <c r="AQ129" s="19">
        <v>1</v>
      </c>
      <c r="AR129" s="16"/>
      <c r="AS129" s="19">
        <v>1</v>
      </c>
      <c r="AT129" s="16"/>
      <c r="AU129" s="19">
        <v>1</v>
      </c>
      <c r="AV129" s="16"/>
      <c r="AW129" s="19">
        <v>1</v>
      </c>
      <c r="AX129" s="19">
        <v>1</v>
      </c>
      <c r="AY129" s="19">
        <v>1</v>
      </c>
      <c r="AZ129" s="16"/>
      <c r="BA129" s="16"/>
      <c r="BB129" s="16"/>
      <c r="BC129" s="16"/>
      <c r="BD129" s="16"/>
      <c r="BE129" s="16"/>
      <c r="BF129" s="15"/>
      <c r="BG129" s="15"/>
      <c r="BH129" s="15"/>
    </row>
    <row r="130" spans="1:60" ht="87.75" customHeight="1" x14ac:dyDescent="0.25">
      <c r="A130" s="16" t="str">
        <f t="shared" si="1"/>
        <v>U720SC_A0022_C1006.jpg</v>
      </c>
      <c r="B130" s="16" t="s">
        <v>4</v>
      </c>
      <c r="C130" s="16" t="s">
        <v>64</v>
      </c>
      <c r="D130" s="16" t="s">
        <v>113</v>
      </c>
      <c r="E130" s="16" t="s">
        <v>447</v>
      </c>
      <c r="F130" s="16" t="s">
        <v>461</v>
      </c>
      <c r="G130" s="16" t="s">
        <v>449</v>
      </c>
      <c r="H130" s="16" t="s">
        <v>183</v>
      </c>
      <c r="I130" s="16" t="s">
        <v>117</v>
      </c>
      <c r="J130" s="16" t="s">
        <v>71</v>
      </c>
      <c r="K130" s="17">
        <v>140</v>
      </c>
      <c r="L130" s="17">
        <v>1120</v>
      </c>
      <c r="M130" s="18">
        <v>8</v>
      </c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9">
        <v>8</v>
      </c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5"/>
      <c r="BG130" s="15"/>
      <c r="BH130" s="15"/>
    </row>
    <row r="131" spans="1:60" ht="87.75" customHeight="1" x14ac:dyDescent="0.25">
      <c r="A131" s="16" t="str">
        <f t="shared" si="1"/>
        <v>U720SC_A0022_C6372.jpg</v>
      </c>
      <c r="B131" s="16" t="s">
        <v>4</v>
      </c>
      <c r="C131" s="16" t="s">
        <v>64</v>
      </c>
      <c r="D131" s="16" t="s">
        <v>113</v>
      </c>
      <c r="E131" s="16" t="s">
        <v>447</v>
      </c>
      <c r="F131" s="16" t="s">
        <v>462</v>
      </c>
      <c r="G131" s="16" t="s">
        <v>449</v>
      </c>
      <c r="H131" s="16" t="s">
        <v>460</v>
      </c>
      <c r="I131" s="16" t="s">
        <v>117</v>
      </c>
      <c r="J131" s="16" t="s">
        <v>71</v>
      </c>
      <c r="K131" s="17">
        <v>140</v>
      </c>
      <c r="L131" s="17">
        <v>560</v>
      </c>
      <c r="M131" s="18">
        <v>4</v>
      </c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9">
        <v>2</v>
      </c>
      <c r="AR131" s="16"/>
      <c r="AS131" s="19">
        <v>1</v>
      </c>
      <c r="AT131" s="16"/>
      <c r="AU131" s="19">
        <v>1</v>
      </c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5"/>
      <c r="BG131" s="15"/>
      <c r="BH131" s="15"/>
    </row>
    <row r="132" spans="1:60" ht="87.75" customHeight="1" x14ac:dyDescent="0.25">
      <c r="A132" s="16" t="str">
        <f t="shared" si="1"/>
        <v>U720SC_A0022_C9004.jpg</v>
      </c>
      <c r="B132" s="16" t="s">
        <v>4</v>
      </c>
      <c r="C132" s="16" t="s">
        <v>64</v>
      </c>
      <c r="D132" s="16" t="s">
        <v>113</v>
      </c>
      <c r="E132" s="16" t="s">
        <v>447</v>
      </c>
      <c r="F132" s="16" t="s">
        <v>463</v>
      </c>
      <c r="G132" s="16" t="s">
        <v>449</v>
      </c>
      <c r="H132" s="16" t="s">
        <v>464</v>
      </c>
      <c r="I132" s="16" t="s">
        <v>117</v>
      </c>
      <c r="J132" s="16" t="s">
        <v>71</v>
      </c>
      <c r="K132" s="17">
        <v>140</v>
      </c>
      <c r="L132" s="17">
        <v>700</v>
      </c>
      <c r="M132" s="18">
        <v>5</v>
      </c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9">
        <v>2</v>
      </c>
      <c r="AO132" s="16"/>
      <c r="AP132" s="19">
        <v>1</v>
      </c>
      <c r="AQ132" s="16"/>
      <c r="AR132" s="16"/>
      <c r="AS132" s="16"/>
      <c r="AT132" s="16"/>
      <c r="AU132" s="16"/>
      <c r="AV132" s="16"/>
      <c r="AW132" s="19">
        <v>1</v>
      </c>
      <c r="AX132" s="19">
        <v>1</v>
      </c>
      <c r="AY132" s="16"/>
      <c r="AZ132" s="16"/>
      <c r="BA132" s="16"/>
      <c r="BB132" s="16"/>
      <c r="BC132" s="16"/>
      <c r="BD132" s="16"/>
      <c r="BE132" s="16"/>
      <c r="BF132" s="15"/>
      <c r="BG132" s="15"/>
      <c r="BH132" s="15"/>
    </row>
    <row r="133" spans="1:60" ht="87.75" customHeight="1" x14ac:dyDescent="0.25">
      <c r="A133" s="16" t="str">
        <f t="shared" si="1"/>
        <v>U720SE_A0020_C6029.jpg</v>
      </c>
      <c r="B133" s="16" t="s">
        <v>4</v>
      </c>
      <c r="C133" s="16" t="s">
        <v>64</v>
      </c>
      <c r="D133" s="16" t="s">
        <v>113</v>
      </c>
      <c r="E133" s="16" t="s">
        <v>447</v>
      </c>
      <c r="F133" s="16" t="s">
        <v>465</v>
      </c>
      <c r="G133" s="16" t="s">
        <v>443</v>
      </c>
      <c r="H133" s="16" t="s">
        <v>466</v>
      </c>
      <c r="I133" s="16" t="s">
        <v>117</v>
      </c>
      <c r="J133" s="16" t="s">
        <v>71</v>
      </c>
      <c r="K133" s="17">
        <v>140</v>
      </c>
      <c r="L133" s="17">
        <v>1120</v>
      </c>
      <c r="M133" s="18">
        <v>8</v>
      </c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9">
        <v>1</v>
      </c>
      <c r="AO133" s="16"/>
      <c r="AP133" s="19">
        <v>2</v>
      </c>
      <c r="AQ133" s="19">
        <v>1</v>
      </c>
      <c r="AR133" s="16"/>
      <c r="AS133" s="19">
        <v>1</v>
      </c>
      <c r="AT133" s="16"/>
      <c r="AU133" s="19">
        <v>1</v>
      </c>
      <c r="AV133" s="16"/>
      <c r="AW133" s="19">
        <v>1</v>
      </c>
      <c r="AX133" s="19">
        <v>1</v>
      </c>
      <c r="AY133" s="16"/>
      <c r="AZ133" s="16"/>
      <c r="BA133" s="16"/>
      <c r="BB133" s="16"/>
      <c r="BC133" s="16"/>
      <c r="BD133" s="16"/>
      <c r="BE133" s="16"/>
      <c r="BF133" s="15"/>
      <c r="BG133" s="15"/>
      <c r="BH133" s="15"/>
    </row>
    <row r="134" spans="1:60" ht="87.75" customHeight="1" x14ac:dyDescent="0.25">
      <c r="A134" s="16" t="str">
        <f t="shared" si="1"/>
        <v>U720SE_A0022_C1006.jpg</v>
      </c>
      <c r="B134" s="16" t="s">
        <v>4</v>
      </c>
      <c r="C134" s="16" t="s">
        <v>64</v>
      </c>
      <c r="D134" s="16" t="s">
        <v>113</v>
      </c>
      <c r="E134" s="16" t="s">
        <v>447</v>
      </c>
      <c r="F134" s="16" t="s">
        <v>467</v>
      </c>
      <c r="G134" s="16" t="s">
        <v>449</v>
      </c>
      <c r="H134" s="16" t="s">
        <v>183</v>
      </c>
      <c r="I134" s="16" t="s">
        <v>117</v>
      </c>
      <c r="J134" s="16" t="s">
        <v>71</v>
      </c>
      <c r="K134" s="17">
        <v>140</v>
      </c>
      <c r="L134" s="17">
        <v>560</v>
      </c>
      <c r="M134" s="18">
        <v>4</v>
      </c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9">
        <v>1</v>
      </c>
      <c r="AQ134" s="19">
        <v>2</v>
      </c>
      <c r="AR134" s="16"/>
      <c r="AS134" s="16"/>
      <c r="AT134" s="16"/>
      <c r="AU134" s="16"/>
      <c r="AV134" s="16"/>
      <c r="AW134" s="19">
        <v>1</v>
      </c>
      <c r="AX134" s="16"/>
      <c r="AY134" s="16"/>
      <c r="AZ134" s="16"/>
      <c r="BA134" s="16"/>
      <c r="BB134" s="16"/>
      <c r="BC134" s="16"/>
      <c r="BD134" s="16"/>
      <c r="BE134" s="16"/>
      <c r="BF134" s="15"/>
      <c r="BG134" s="15"/>
      <c r="BH134" s="15"/>
    </row>
    <row r="135" spans="1:60" ht="87.75" customHeight="1" x14ac:dyDescent="0.25">
      <c r="A135" s="16" t="str">
        <f t="shared" si="1"/>
        <v>U820SA_00022_C6029.jpg</v>
      </c>
      <c r="B135" s="16" t="s">
        <v>4</v>
      </c>
      <c r="C135" s="16" t="s">
        <v>64</v>
      </c>
      <c r="D135" s="16" t="s">
        <v>113</v>
      </c>
      <c r="E135" s="16" t="s">
        <v>447</v>
      </c>
      <c r="F135" s="16" t="s">
        <v>468</v>
      </c>
      <c r="G135" s="16" t="s">
        <v>116</v>
      </c>
      <c r="H135" s="16" t="s">
        <v>466</v>
      </c>
      <c r="I135" s="16" t="s">
        <v>117</v>
      </c>
      <c r="J135" s="16" t="s">
        <v>71</v>
      </c>
      <c r="K135" s="17">
        <v>115</v>
      </c>
      <c r="L135" s="17">
        <v>460</v>
      </c>
      <c r="M135" s="18">
        <v>4</v>
      </c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9">
        <v>1</v>
      </c>
      <c r="AO135" s="16"/>
      <c r="AP135" s="19">
        <v>1</v>
      </c>
      <c r="AQ135" s="19">
        <v>2</v>
      </c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5"/>
      <c r="BG135" s="15"/>
      <c r="BH135" s="15"/>
    </row>
    <row r="136" spans="1:60" ht="87.75" customHeight="1" x14ac:dyDescent="0.25">
      <c r="A136" s="16" t="str">
        <f t="shared" si="1"/>
        <v>U820SB_0BS22_C6029.jpg</v>
      </c>
      <c r="B136" s="16" t="s">
        <v>4</v>
      </c>
      <c r="C136" s="16" t="s">
        <v>64</v>
      </c>
      <c r="D136" s="16" t="s">
        <v>113</v>
      </c>
      <c r="E136" s="16" t="s">
        <v>447</v>
      </c>
      <c r="F136" s="16" t="s">
        <v>469</v>
      </c>
      <c r="G136" s="16" t="s">
        <v>470</v>
      </c>
      <c r="H136" s="16" t="s">
        <v>466</v>
      </c>
      <c r="I136" s="16" t="s">
        <v>471</v>
      </c>
      <c r="J136" s="16" t="s">
        <v>71</v>
      </c>
      <c r="K136" s="17">
        <v>115</v>
      </c>
      <c r="L136" s="17">
        <v>1035</v>
      </c>
      <c r="M136" s="18">
        <v>9</v>
      </c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9">
        <v>1</v>
      </c>
      <c r="AO136" s="16"/>
      <c r="AP136" s="19">
        <v>2</v>
      </c>
      <c r="AQ136" s="16"/>
      <c r="AR136" s="19">
        <v>1</v>
      </c>
      <c r="AS136" s="16"/>
      <c r="AT136" s="16"/>
      <c r="AU136" s="16"/>
      <c r="AV136" s="16"/>
      <c r="AW136" s="16"/>
      <c r="AX136" s="19">
        <v>5</v>
      </c>
      <c r="AY136" s="16"/>
      <c r="AZ136" s="16"/>
      <c r="BA136" s="16"/>
      <c r="BB136" s="16"/>
      <c r="BC136" s="16"/>
      <c r="BD136" s="16"/>
      <c r="BE136" s="16"/>
      <c r="BF136" s="15"/>
      <c r="BG136" s="15"/>
      <c r="BH136" s="15"/>
    </row>
    <row r="137" spans="1:60" ht="87.75" customHeight="1" x14ac:dyDescent="0.25">
      <c r="A137" s="16" t="str">
        <f t="shared" si="1"/>
        <v>U820TA_00022_C6029.jpg</v>
      </c>
      <c r="B137" s="16" t="s">
        <v>4</v>
      </c>
      <c r="C137" s="16" t="s">
        <v>64</v>
      </c>
      <c r="D137" s="16" t="s">
        <v>113</v>
      </c>
      <c r="E137" s="16" t="s">
        <v>472</v>
      </c>
      <c r="F137" s="16" t="s">
        <v>473</v>
      </c>
      <c r="G137" s="16" t="s">
        <v>116</v>
      </c>
      <c r="H137" s="16" t="s">
        <v>466</v>
      </c>
      <c r="I137" s="16" t="s">
        <v>117</v>
      </c>
      <c r="J137" s="16" t="s">
        <v>71</v>
      </c>
      <c r="K137" s="17">
        <v>109.9</v>
      </c>
      <c r="L137" s="17">
        <v>549.5</v>
      </c>
      <c r="M137" s="18">
        <v>5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9">
        <v>1</v>
      </c>
      <c r="AO137" s="16"/>
      <c r="AP137" s="16"/>
      <c r="AQ137" s="16"/>
      <c r="AR137" s="16"/>
      <c r="AS137" s="19">
        <v>1</v>
      </c>
      <c r="AT137" s="16"/>
      <c r="AU137" s="16"/>
      <c r="AV137" s="16"/>
      <c r="AW137" s="19">
        <v>2</v>
      </c>
      <c r="AX137" s="19">
        <v>1</v>
      </c>
      <c r="AY137" s="16"/>
      <c r="AZ137" s="16"/>
      <c r="BA137" s="16"/>
      <c r="BB137" s="16"/>
      <c r="BC137" s="16"/>
      <c r="BD137" s="16"/>
      <c r="BE137" s="16"/>
      <c r="BF137" s="15"/>
      <c r="BG137" s="15"/>
      <c r="BH137" s="15"/>
    </row>
    <row r="138" spans="1:60" ht="87.75" customHeight="1" x14ac:dyDescent="0.25">
      <c r="A138" s="16" t="str">
        <f t="shared" si="1"/>
        <v>U74E3B_00043_C9999.jpg</v>
      </c>
      <c r="B138" s="16" t="s">
        <v>4</v>
      </c>
      <c r="C138" s="16" t="s">
        <v>64</v>
      </c>
      <c r="D138" s="16" t="s">
        <v>113</v>
      </c>
      <c r="E138" s="16" t="s">
        <v>450</v>
      </c>
      <c r="F138" s="16" t="s">
        <v>474</v>
      </c>
      <c r="G138" s="16" t="s">
        <v>321</v>
      </c>
      <c r="H138" s="16" t="s">
        <v>152</v>
      </c>
      <c r="I138" s="16" t="s">
        <v>322</v>
      </c>
      <c r="J138" s="16" t="s">
        <v>71</v>
      </c>
      <c r="K138" s="17">
        <v>155</v>
      </c>
      <c r="L138" s="17">
        <v>930</v>
      </c>
      <c r="M138" s="18">
        <v>6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9">
        <v>2</v>
      </c>
      <c r="AO138" s="16"/>
      <c r="AP138" s="19">
        <v>2</v>
      </c>
      <c r="AQ138" s="19">
        <v>1</v>
      </c>
      <c r="AR138" s="16"/>
      <c r="AS138" s="16"/>
      <c r="AT138" s="19">
        <v>1</v>
      </c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5"/>
      <c r="BG138" s="15"/>
      <c r="BH138" s="15"/>
    </row>
    <row r="139" spans="1:60" ht="15" customHeight="1" x14ac:dyDescent="0.25">
      <c r="A139" s="16" t="str">
        <f t="shared" si="1"/>
        <v>U722QA_00022_C0013.jpg</v>
      </c>
      <c r="B139" s="16" t="s">
        <v>4</v>
      </c>
      <c r="C139" s="16" t="s">
        <v>64</v>
      </c>
      <c r="D139" s="16" t="s">
        <v>113</v>
      </c>
      <c r="E139" s="16" t="s">
        <v>475</v>
      </c>
      <c r="F139" s="16" t="s">
        <v>476</v>
      </c>
      <c r="G139" s="16" t="s">
        <v>116</v>
      </c>
      <c r="H139" s="16" t="s">
        <v>477</v>
      </c>
      <c r="I139" s="16" t="s">
        <v>117</v>
      </c>
      <c r="J139" s="16" t="s">
        <v>71</v>
      </c>
      <c r="K139" s="17">
        <v>119.9</v>
      </c>
      <c r="L139" s="17">
        <v>479.6</v>
      </c>
      <c r="M139" s="18">
        <v>4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9">
        <v>1</v>
      </c>
      <c r="AO139" s="16"/>
      <c r="AP139" s="19">
        <v>1</v>
      </c>
      <c r="AQ139" s="16"/>
      <c r="AR139" s="16"/>
      <c r="AS139" s="16"/>
      <c r="AT139" s="16"/>
      <c r="AU139" s="16"/>
      <c r="AV139" s="16"/>
      <c r="AW139" s="19">
        <v>2</v>
      </c>
      <c r="AX139" s="16"/>
      <c r="AY139" s="16"/>
      <c r="AZ139" s="16"/>
      <c r="BA139" s="16"/>
      <c r="BB139" s="16"/>
      <c r="BC139" s="16"/>
      <c r="BD139" s="16"/>
      <c r="BE139" s="16"/>
      <c r="BF139" s="15"/>
      <c r="BG139" s="15"/>
      <c r="BH139" s="15"/>
    </row>
    <row r="140" spans="1:60" ht="87.75" customHeight="1" x14ac:dyDescent="0.25">
      <c r="A140" s="16" t="str">
        <f t="shared" si="1"/>
        <v>U2257W_00043_C6026.jpg</v>
      </c>
      <c r="B140" s="16" t="s">
        <v>4</v>
      </c>
      <c r="C140" s="16" t="s">
        <v>64</v>
      </c>
      <c r="D140" s="16" t="s">
        <v>113</v>
      </c>
      <c r="E140" s="16" t="s">
        <v>478</v>
      </c>
      <c r="F140" s="16" t="s">
        <v>479</v>
      </c>
      <c r="G140" s="16" t="s">
        <v>321</v>
      </c>
      <c r="H140" s="16" t="s">
        <v>480</v>
      </c>
      <c r="I140" s="16" t="s">
        <v>322</v>
      </c>
      <c r="J140" s="16" t="s">
        <v>71</v>
      </c>
      <c r="K140" s="17">
        <v>99.9</v>
      </c>
      <c r="L140" s="17">
        <v>399.6</v>
      </c>
      <c r="M140" s="18">
        <v>4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9">
        <v>1</v>
      </c>
      <c r="AT140" s="16"/>
      <c r="AU140" s="16"/>
      <c r="AV140" s="16"/>
      <c r="AW140" s="16"/>
      <c r="AX140" s="19">
        <v>2</v>
      </c>
      <c r="AY140" s="19">
        <v>1</v>
      </c>
      <c r="AZ140" s="16"/>
      <c r="BA140" s="16"/>
      <c r="BB140" s="16"/>
      <c r="BC140" s="16"/>
      <c r="BD140" s="16"/>
      <c r="BE140" s="16"/>
      <c r="BF140" s="15"/>
      <c r="BG140" s="15"/>
      <c r="BH140" s="15"/>
    </row>
    <row r="141" spans="1:60" ht="87.75" customHeight="1" x14ac:dyDescent="0.25">
      <c r="A141" s="16" t="str">
        <f t="shared" si="1"/>
        <v>U52D7B_01122_C9M4K.jpg</v>
      </c>
      <c r="B141" s="16" t="s">
        <v>4</v>
      </c>
      <c r="C141" s="16" t="s">
        <v>64</v>
      </c>
      <c r="D141" s="16" t="s">
        <v>78</v>
      </c>
      <c r="E141" s="16" t="s">
        <v>452</v>
      </c>
      <c r="F141" s="16" t="s">
        <v>481</v>
      </c>
      <c r="G141" s="16" t="s">
        <v>397</v>
      </c>
      <c r="H141" s="16" t="s">
        <v>482</v>
      </c>
      <c r="I141" s="16" t="s">
        <v>398</v>
      </c>
      <c r="J141" s="16" t="s">
        <v>71</v>
      </c>
      <c r="K141" s="17">
        <v>125</v>
      </c>
      <c r="L141" s="17">
        <v>500</v>
      </c>
      <c r="M141" s="18">
        <v>4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9">
        <v>4</v>
      </c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5"/>
      <c r="BG141" s="15"/>
      <c r="BH141" s="15"/>
    </row>
    <row r="142" spans="1:60" ht="87.75" customHeight="1" x14ac:dyDescent="0.25">
      <c r="A142" s="16" t="str">
        <f t="shared" si="1"/>
        <v>U52D7B_0ZB22_C7004.jpg</v>
      </c>
      <c r="B142" s="16" t="s">
        <v>4</v>
      </c>
      <c r="C142" s="16" t="s">
        <v>64</v>
      </c>
      <c r="D142" s="16" t="s">
        <v>78</v>
      </c>
      <c r="E142" s="16" t="s">
        <v>452</v>
      </c>
      <c r="F142" s="16" t="s">
        <v>483</v>
      </c>
      <c r="G142" s="16" t="s">
        <v>484</v>
      </c>
      <c r="H142" s="16" t="s">
        <v>485</v>
      </c>
      <c r="I142" s="16" t="s">
        <v>486</v>
      </c>
      <c r="J142" s="16" t="s">
        <v>71</v>
      </c>
      <c r="K142" s="17">
        <v>125</v>
      </c>
      <c r="L142" s="17">
        <v>2875</v>
      </c>
      <c r="M142" s="18">
        <v>23</v>
      </c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9">
        <v>5</v>
      </c>
      <c r="AO142" s="16"/>
      <c r="AP142" s="16"/>
      <c r="AQ142" s="19">
        <v>12</v>
      </c>
      <c r="AR142" s="16"/>
      <c r="AS142" s="16"/>
      <c r="AT142" s="16"/>
      <c r="AU142" s="16"/>
      <c r="AV142" s="16"/>
      <c r="AW142" s="16"/>
      <c r="AX142" s="16"/>
      <c r="AY142" s="19">
        <v>6</v>
      </c>
      <c r="AZ142" s="16"/>
      <c r="BA142" s="16"/>
      <c r="BB142" s="16"/>
      <c r="BC142" s="16"/>
      <c r="BD142" s="16"/>
      <c r="BE142" s="16"/>
      <c r="BF142" s="15"/>
      <c r="BG142" s="15"/>
      <c r="BH142" s="15"/>
    </row>
    <row r="143" spans="1:60" ht="87.75" customHeight="1" x14ac:dyDescent="0.25">
      <c r="A143" s="16" t="str">
        <f t="shared" si="1"/>
        <v>U72D7A_00022_C4002.jpg</v>
      </c>
      <c r="B143" s="16" t="s">
        <v>4</v>
      </c>
      <c r="C143" s="16" t="s">
        <v>64</v>
      </c>
      <c r="D143" s="16" t="s">
        <v>78</v>
      </c>
      <c r="E143" s="16" t="s">
        <v>452</v>
      </c>
      <c r="F143" s="16" t="s">
        <v>487</v>
      </c>
      <c r="G143" s="16" t="s">
        <v>116</v>
      </c>
      <c r="H143" s="16" t="s">
        <v>82</v>
      </c>
      <c r="I143" s="16" t="s">
        <v>117</v>
      </c>
      <c r="J143" s="16" t="s">
        <v>71</v>
      </c>
      <c r="K143" s="17">
        <v>129.9</v>
      </c>
      <c r="L143" s="17">
        <v>1169.1000000000001</v>
      </c>
      <c r="M143" s="18">
        <v>9</v>
      </c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9">
        <v>1</v>
      </c>
      <c r="AO143" s="16"/>
      <c r="AP143" s="19">
        <v>1</v>
      </c>
      <c r="AQ143" s="19">
        <v>4</v>
      </c>
      <c r="AR143" s="16"/>
      <c r="AS143" s="19">
        <v>1</v>
      </c>
      <c r="AT143" s="16"/>
      <c r="AU143" s="19">
        <v>2</v>
      </c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5"/>
      <c r="BG143" s="15"/>
      <c r="BH143" s="15"/>
    </row>
    <row r="144" spans="1:60" ht="87.75" customHeight="1" x14ac:dyDescent="0.25">
      <c r="A144" s="16" t="str">
        <f t="shared" si="1"/>
        <v>U82D7C_01122_C9007.jpg</v>
      </c>
      <c r="B144" s="16" t="s">
        <v>4</v>
      </c>
      <c r="C144" s="16" t="s">
        <v>64</v>
      </c>
      <c r="D144" s="16" t="s">
        <v>78</v>
      </c>
      <c r="E144" s="16" t="s">
        <v>452</v>
      </c>
      <c r="F144" s="16" t="s">
        <v>488</v>
      </c>
      <c r="G144" s="16" t="s">
        <v>397</v>
      </c>
      <c r="H144" s="16" t="s">
        <v>436</v>
      </c>
      <c r="I144" s="16" t="s">
        <v>398</v>
      </c>
      <c r="J144" s="16" t="s">
        <v>71</v>
      </c>
      <c r="K144" s="17">
        <v>125</v>
      </c>
      <c r="L144" s="17">
        <v>875</v>
      </c>
      <c r="M144" s="18">
        <v>7</v>
      </c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9">
        <v>2</v>
      </c>
      <c r="AO144" s="16"/>
      <c r="AP144" s="16"/>
      <c r="AQ144" s="19">
        <v>1</v>
      </c>
      <c r="AR144" s="16"/>
      <c r="AS144" s="16"/>
      <c r="AT144" s="16"/>
      <c r="AU144" s="19">
        <v>3</v>
      </c>
      <c r="AV144" s="16"/>
      <c r="AW144" s="16"/>
      <c r="AX144" s="19">
        <v>1</v>
      </c>
      <c r="AY144" s="16"/>
      <c r="AZ144" s="16"/>
      <c r="BA144" s="16"/>
      <c r="BB144" s="16"/>
      <c r="BC144" s="16"/>
      <c r="BD144" s="16"/>
      <c r="BE144" s="16"/>
      <c r="BF144" s="15"/>
      <c r="BG144" s="15"/>
      <c r="BH144" s="15"/>
    </row>
    <row r="145" spans="1:60" ht="87.75" customHeight="1" x14ac:dyDescent="0.25">
      <c r="A145" s="16" t="str">
        <f t="shared" si="1"/>
        <v>U824GA_02211_C0832.jpg</v>
      </c>
      <c r="B145" s="16" t="s">
        <v>4</v>
      </c>
      <c r="C145" s="16" t="s">
        <v>64</v>
      </c>
      <c r="D145" s="16" t="s">
        <v>78</v>
      </c>
      <c r="E145" s="16" t="s">
        <v>489</v>
      </c>
      <c r="F145" s="16" t="s">
        <v>490</v>
      </c>
      <c r="G145" s="16" t="s">
        <v>432</v>
      </c>
      <c r="H145" s="16" t="s">
        <v>491</v>
      </c>
      <c r="I145" s="16" t="s">
        <v>434</v>
      </c>
      <c r="J145" s="16" t="s">
        <v>71</v>
      </c>
      <c r="K145" s="17">
        <v>99.9</v>
      </c>
      <c r="L145" s="17">
        <v>499.5</v>
      </c>
      <c r="M145" s="18">
        <v>5</v>
      </c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9">
        <v>1</v>
      </c>
      <c r="AO145" s="16"/>
      <c r="AP145" s="19">
        <v>1</v>
      </c>
      <c r="AQ145" s="16"/>
      <c r="AR145" s="16"/>
      <c r="AS145" s="16"/>
      <c r="AT145" s="16"/>
      <c r="AU145" s="16"/>
      <c r="AV145" s="16"/>
      <c r="AW145" s="16"/>
      <c r="AX145" s="19">
        <v>1</v>
      </c>
      <c r="AY145" s="19">
        <v>2</v>
      </c>
      <c r="AZ145" s="16"/>
      <c r="BA145" s="16"/>
      <c r="BB145" s="16"/>
      <c r="BC145" s="16"/>
      <c r="BD145" s="16"/>
      <c r="BE145" s="16"/>
      <c r="BF145" s="15"/>
      <c r="BG145" s="15"/>
      <c r="BH145" s="15"/>
    </row>
    <row r="146" spans="1:60" ht="87.75" customHeight="1" x14ac:dyDescent="0.25">
      <c r="A146" s="16" t="str">
        <f t="shared" si="1"/>
        <v>U823RA_08522_C1S1Z.jpg</v>
      </c>
      <c r="B146" s="16" t="s">
        <v>4</v>
      </c>
      <c r="C146" s="16" t="s">
        <v>64</v>
      </c>
      <c r="D146" s="16" t="s">
        <v>78</v>
      </c>
      <c r="E146" s="16" t="s">
        <v>492</v>
      </c>
      <c r="F146" s="16" t="s">
        <v>493</v>
      </c>
      <c r="G146" s="16" t="s">
        <v>68</v>
      </c>
      <c r="H146" s="16" t="s">
        <v>494</v>
      </c>
      <c r="I146" s="16" t="s">
        <v>70</v>
      </c>
      <c r="J146" s="16" t="s">
        <v>71</v>
      </c>
      <c r="K146" s="17">
        <v>129.9</v>
      </c>
      <c r="L146" s="17">
        <v>1299</v>
      </c>
      <c r="M146" s="18">
        <v>10</v>
      </c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9">
        <v>2</v>
      </c>
      <c r="AO146" s="16"/>
      <c r="AP146" s="19">
        <v>4</v>
      </c>
      <c r="AQ146" s="16"/>
      <c r="AR146" s="16"/>
      <c r="AS146" s="19">
        <v>1</v>
      </c>
      <c r="AT146" s="16"/>
      <c r="AU146" s="16"/>
      <c r="AV146" s="16"/>
      <c r="AW146" s="16"/>
      <c r="AX146" s="19">
        <v>3</v>
      </c>
      <c r="AY146" s="16"/>
      <c r="AZ146" s="16"/>
      <c r="BA146" s="16"/>
      <c r="BB146" s="16"/>
      <c r="BC146" s="16"/>
      <c r="BD146" s="16"/>
      <c r="BE146" s="16"/>
      <c r="BF146" s="15"/>
      <c r="BG146" s="15"/>
      <c r="BH146" s="15"/>
    </row>
    <row r="147" spans="1:60" ht="87.75" customHeight="1" x14ac:dyDescent="0.25">
      <c r="A147" s="16" t="str">
        <f t="shared" si="1"/>
        <v>U7277A_A1422_C0054.jpg</v>
      </c>
      <c r="B147" s="16" t="s">
        <v>4</v>
      </c>
      <c r="C147" s="16" t="s">
        <v>64</v>
      </c>
      <c r="D147" s="16" t="s">
        <v>78</v>
      </c>
      <c r="E147" s="16" t="s">
        <v>495</v>
      </c>
      <c r="F147" s="16" t="s">
        <v>496</v>
      </c>
      <c r="G147" s="16" t="s">
        <v>497</v>
      </c>
      <c r="H147" s="16" t="s">
        <v>498</v>
      </c>
      <c r="I147" s="16" t="s">
        <v>126</v>
      </c>
      <c r="J147" s="16" t="s">
        <v>71</v>
      </c>
      <c r="K147" s="17">
        <v>99.9</v>
      </c>
      <c r="L147" s="17">
        <v>699.30000000000007</v>
      </c>
      <c r="M147" s="18">
        <v>7</v>
      </c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9">
        <v>1</v>
      </c>
      <c r="AO147" s="16"/>
      <c r="AP147" s="19">
        <v>3</v>
      </c>
      <c r="AQ147" s="19">
        <v>2</v>
      </c>
      <c r="AR147" s="16"/>
      <c r="AS147" s="16"/>
      <c r="AT147" s="16"/>
      <c r="AU147" s="16"/>
      <c r="AV147" s="16"/>
      <c r="AW147" s="16"/>
      <c r="AX147" s="19">
        <v>1</v>
      </c>
      <c r="AY147" s="16"/>
      <c r="AZ147" s="16"/>
      <c r="BA147" s="16"/>
      <c r="BB147" s="16"/>
      <c r="BC147" s="16"/>
      <c r="BD147" s="16"/>
      <c r="BE147" s="16"/>
      <c r="BF147" s="15"/>
      <c r="BG147" s="15"/>
      <c r="BH147" s="15"/>
    </row>
    <row r="148" spans="1:60" ht="87.75" customHeight="1" x14ac:dyDescent="0.25">
      <c r="A148" s="16" t="str">
        <f t="shared" si="1"/>
        <v>U7277A_A1422_C0655.jpg</v>
      </c>
      <c r="B148" s="16" t="s">
        <v>4</v>
      </c>
      <c r="C148" s="16" t="s">
        <v>64</v>
      </c>
      <c r="D148" s="16" t="s">
        <v>78</v>
      </c>
      <c r="E148" s="16" t="s">
        <v>495</v>
      </c>
      <c r="F148" s="16" t="s">
        <v>499</v>
      </c>
      <c r="G148" s="16" t="s">
        <v>497</v>
      </c>
      <c r="H148" s="16" t="s">
        <v>500</v>
      </c>
      <c r="I148" s="16" t="s">
        <v>126</v>
      </c>
      <c r="J148" s="16" t="s">
        <v>71</v>
      </c>
      <c r="K148" s="17">
        <v>99.9</v>
      </c>
      <c r="L148" s="17">
        <v>899.1</v>
      </c>
      <c r="M148" s="18">
        <v>9</v>
      </c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9">
        <v>2</v>
      </c>
      <c r="AO148" s="16"/>
      <c r="AP148" s="19">
        <v>4</v>
      </c>
      <c r="AQ148" s="16"/>
      <c r="AR148" s="16"/>
      <c r="AS148" s="19">
        <v>1</v>
      </c>
      <c r="AT148" s="16"/>
      <c r="AU148" s="16"/>
      <c r="AV148" s="16"/>
      <c r="AW148" s="19">
        <v>1</v>
      </c>
      <c r="AX148" s="19">
        <v>1</v>
      </c>
      <c r="AY148" s="16"/>
      <c r="AZ148" s="16"/>
      <c r="BA148" s="16"/>
      <c r="BB148" s="16"/>
      <c r="BC148" s="16"/>
      <c r="BD148" s="16"/>
      <c r="BE148" s="16"/>
      <c r="BF148" s="15"/>
      <c r="BG148" s="15"/>
      <c r="BH148" s="15"/>
    </row>
    <row r="149" spans="1:60" ht="87.75" customHeight="1" x14ac:dyDescent="0.25">
      <c r="A149" s="16" t="str">
        <f t="shared" si="1"/>
        <v>U72W1A_A0046_C1003.jpg</v>
      </c>
      <c r="B149" s="16" t="s">
        <v>4</v>
      </c>
      <c r="C149" s="16" t="s">
        <v>64</v>
      </c>
      <c r="D149" s="16" t="s">
        <v>78</v>
      </c>
      <c r="E149" s="16" t="s">
        <v>501</v>
      </c>
      <c r="F149" s="16" t="s">
        <v>502</v>
      </c>
      <c r="G149" s="16" t="s">
        <v>503</v>
      </c>
      <c r="H149" s="16" t="s">
        <v>504</v>
      </c>
      <c r="I149" s="16" t="s">
        <v>505</v>
      </c>
      <c r="J149" s="16" t="s">
        <v>71</v>
      </c>
      <c r="K149" s="17">
        <v>135</v>
      </c>
      <c r="L149" s="17">
        <v>540</v>
      </c>
      <c r="M149" s="18">
        <v>4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9">
        <v>2</v>
      </c>
      <c r="AQ149" s="16"/>
      <c r="AR149" s="16"/>
      <c r="AS149" s="19">
        <v>1</v>
      </c>
      <c r="AT149" s="16"/>
      <c r="AU149" s="16"/>
      <c r="AV149" s="16"/>
      <c r="AW149" s="16"/>
      <c r="AX149" s="19">
        <v>1</v>
      </c>
      <c r="AY149" s="16"/>
      <c r="AZ149" s="16"/>
      <c r="BA149" s="16"/>
      <c r="BB149" s="16"/>
      <c r="BC149" s="16"/>
      <c r="BD149" s="16"/>
      <c r="BE149" s="16"/>
      <c r="BF149" s="15"/>
      <c r="BG149" s="15"/>
      <c r="BH149" s="15"/>
    </row>
    <row r="150" spans="1:60" ht="87.75" customHeight="1" x14ac:dyDescent="0.25">
      <c r="A150" s="16" t="str">
        <f t="shared" si="1"/>
        <v>U72W1A_A0046_C9999.jpg</v>
      </c>
      <c r="B150" s="16" t="s">
        <v>4</v>
      </c>
      <c r="C150" s="16" t="s">
        <v>64</v>
      </c>
      <c r="D150" s="16" t="s">
        <v>78</v>
      </c>
      <c r="E150" s="16" t="s">
        <v>501</v>
      </c>
      <c r="F150" s="16" t="s">
        <v>506</v>
      </c>
      <c r="G150" s="16" t="s">
        <v>503</v>
      </c>
      <c r="H150" s="16" t="s">
        <v>152</v>
      </c>
      <c r="I150" s="16" t="s">
        <v>505</v>
      </c>
      <c r="J150" s="16" t="s">
        <v>71</v>
      </c>
      <c r="K150" s="17">
        <v>135</v>
      </c>
      <c r="L150" s="17">
        <v>540</v>
      </c>
      <c r="M150" s="18">
        <v>4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9">
        <v>2</v>
      </c>
      <c r="AQ150" s="16"/>
      <c r="AR150" s="16"/>
      <c r="AS150" s="16"/>
      <c r="AT150" s="16"/>
      <c r="AU150" s="16"/>
      <c r="AV150" s="16"/>
      <c r="AW150" s="16"/>
      <c r="AX150" s="19">
        <v>1</v>
      </c>
      <c r="AY150" s="19">
        <v>1</v>
      </c>
      <c r="AZ150" s="16"/>
      <c r="BA150" s="16"/>
      <c r="BB150" s="16"/>
      <c r="BC150" s="16"/>
      <c r="BD150" s="16"/>
      <c r="BE150" s="16"/>
      <c r="BF150" s="15"/>
      <c r="BG150" s="15"/>
      <c r="BH150" s="15"/>
    </row>
    <row r="151" spans="1:60" ht="87.75" customHeight="1" x14ac:dyDescent="0.25">
      <c r="A151" s="16" t="str">
        <f t="shared" si="1"/>
        <v>U72W1B_A0046_C6024.jpg</v>
      </c>
      <c r="B151" s="16" t="s">
        <v>4</v>
      </c>
      <c r="C151" s="16" t="s">
        <v>64</v>
      </c>
      <c r="D151" s="16" t="s">
        <v>78</v>
      </c>
      <c r="E151" s="16" t="s">
        <v>501</v>
      </c>
      <c r="F151" s="16" t="s">
        <v>507</v>
      </c>
      <c r="G151" s="16" t="s">
        <v>503</v>
      </c>
      <c r="H151" s="16" t="s">
        <v>508</v>
      </c>
      <c r="I151" s="16" t="s">
        <v>505</v>
      </c>
      <c r="J151" s="16" t="s">
        <v>71</v>
      </c>
      <c r="K151" s="17">
        <v>135</v>
      </c>
      <c r="L151" s="17">
        <v>2295</v>
      </c>
      <c r="M151" s="18">
        <v>17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9">
        <v>10</v>
      </c>
      <c r="AQ151" s="19">
        <v>2</v>
      </c>
      <c r="AR151" s="16"/>
      <c r="AS151" s="19">
        <v>1</v>
      </c>
      <c r="AT151" s="16"/>
      <c r="AU151" s="16"/>
      <c r="AV151" s="16"/>
      <c r="AW151" s="16"/>
      <c r="AX151" s="19">
        <v>4</v>
      </c>
      <c r="AY151" s="16"/>
      <c r="AZ151" s="16"/>
      <c r="BA151" s="16"/>
      <c r="BB151" s="16"/>
      <c r="BC151" s="16"/>
      <c r="BD151" s="16"/>
      <c r="BE151" s="16"/>
      <c r="BF151" s="15"/>
      <c r="BG151" s="15"/>
      <c r="BH151" s="15"/>
    </row>
    <row r="152" spans="1:60" ht="87.75" customHeight="1" x14ac:dyDescent="0.25">
      <c r="A152" s="16" t="str">
        <f t="shared" si="1"/>
        <v>U72W1B_A0047_C9999.jpg</v>
      </c>
      <c r="B152" s="16" t="s">
        <v>4</v>
      </c>
      <c r="C152" s="16" t="s">
        <v>64</v>
      </c>
      <c r="D152" s="16" t="s">
        <v>78</v>
      </c>
      <c r="E152" s="16" t="s">
        <v>501</v>
      </c>
      <c r="F152" s="16" t="s">
        <v>509</v>
      </c>
      <c r="G152" s="16" t="s">
        <v>510</v>
      </c>
      <c r="H152" s="16" t="s">
        <v>152</v>
      </c>
      <c r="I152" s="16" t="s">
        <v>511</v>
      </c>
      <c r="J152" s="16" t="s">
        <v>71</v>
      </c>
      <c r="K152" s="17">
        <v>135</v>
      </c>
      <c r="L152" s="17">
        <v>1080</v>
      </c>
      <c r="M152" s="18">
        <v>8</v>
      </c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9">
        <v>1</v>
      </c>
      <c r="AO152" s="16"/>
      <c r="AP152" s="19">
        <v>3</v>
      </c>
      <c r="AQ152" s="16"/>
      <c r="AR152" s="16"/>
      <c r="AS152" s="16"/>
      <c r="AT152" s="16"/>
      <c r="AU152" s="19">
        <v>2</v>
      </c>
      <c r="AV152" s="16"/>
      <c r="AW152" s="19">
        <v>2</v>
      </c>
      <c r="AX152" s="16"/>
      <c r="AY152" s="16"/>
      <c r="AZ152" s="16"/>
      <c r="BA152" s="16"/>
      <c r="BB152" s="16"/>
      <c r="BC152" s="16"/>
      <c r="BD152" s="16"/>
      <c r="BE152" s="16"/>
      <c r="BF152" s="15"/>
      <c r="BG152" s="15"/>
      <c r="BH152" s="15"/>
    </row>
    <row r="153" spans="1:60" ht="87.75" customHeight="1" x14ac:dyDescent="0.25">
      <c r="A153" s="16" t="str">
        <f t="shared" si="1"/>
        <v>U72W1B_A00SI_C2006.jpg</v>
      </c>
      <c r="B153" s="16" t="s">
        <v>4</v>
      </c>
      <c r="C153" s="16" t="s">
        <v>64</v>
      </c>
      <c r="D153" s="16" t="s">
        <v>78</v>
      </c>
      <c r="E153" s="16" t="s">
        <v>501</v>
      </c>
      <c r="F153" s="16" t="s">
        <v>512</v>
      </c>
      <c r="G153" s="16" t="s">
        <v>513</v>
      </c>
      <c r="H153" s="16" t="s">
        <v>514</v>
      </c>
      <c r="I153" s="16" t="s">
        <v>515</v>
      </c>
      <c r="J153" s="16" t="s">
        <v>71</v>
      </c>
      <c r="K153" s="17">
        <v>135</v>
      </c>
      <c r="L153" s="17">
        <v>810</v>
      </c>
      <c r="M153" s="18">
        <v>6</v>
      </c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9">
        <v>1</v>
      </c>
      <c r="AO153" s="16"/>
      <c r="AP153" s="19">
        <v>2</v>
      </c>
      <c r="AQ153" s="16"/>
      <c r="AR153" s="16"/>
      <c r="AS153" s="16"/>
      <c r="AT153" s="16"/>
      <c r="AU153" s="19">
        <v>1</v>
      </c>
      <c r="AV153" s="16"/>
      <c r="AW153" s="19">
        <v>2</v>
      </c>
      <c r="AX153" s="16"/>
      <c r="AY153" s="16"/>
      <c r="AZ153" s="16"/>
      <c r="BA153" s="16"/>
      <c r="BB153" s="16"/>
      <c r="BC153" s="16"/>
      <c r="BD153" s="16"/>
      <c r="BE153" s="16"/>
      <c r="BF153" s="15"/>
      <c r="BG153" s="15"/>
      <c r="BH153" s="15"/>
    </row>
    <row r="154" spans="1:60" ht="87.75" customHeight="1" x14ac:dyDescent="0.25">
      <c r="A154" s="16" t="str">
        <f t="shared" si="1"/>
        <v>U72W1B_A00SI_C4015.jpg</v>
      </c>
      <c r="B154" s="16" t="s">
        <v>4</v>
      </c>
      <c r="C154" s="16" t="s">
        <v>64</v>
      </c>
      <c r="D154" s="16" t="s">
        <v>78</v>
      </c>
      <c r="E154" s="16" t="s">
        <v>501</v>
      </c>
      <c r="F154" s="16" t="s">
        <v>516</v>
      </c>
      <c r="G154" s="16" t="s">
        <v>513</v>
      </c>
      <c r="H154" s="16" t="s">
        <v>517</v>
      </c>
      <c r="I154" s="16" t="s">
        <v>515</v>
      </c>
      <c r="J154" s="16" t="s">
        <v>71</v>
      </c>
      <c r="K154" s="17">
        <v>135</v>
      </c>
      <c r="L154" s="17">
        <v>945</v>
      </c>
      <c r="M154" s="18">
        <v>7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9">
        <v>2</v>
      </c>
      <c r="AQ154" s="19">
        <v>1</v>
      </c>
      <c r="AR154" s="16"/>
      <c r="AS154" s="19">
        <v>3</v>
      </c>
      <c r="AT154" s="16"/>
      <c r="AU154" s="19">
        <v>1</v>
      </c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5"/>
      <c r="BG154" s="15"/>
      <c r="BH154" s="15"/>
    </row>
    <row r="155" spans="1:60" ht="87.75" customHeight="1" x14ac:dyDescent="0.25">
      <c r="A155" s="16" t="str">
        <f t="shared" si="1"/>
        <v>U72W1B_A00SI_C7012.jpg</v>
      </c>
      <c r="B155" s="16" t="s">
        <v>4</v>
      </c>
      <c r="C155" s="16" t="s">
        <v>64</v>
      </c>
      <c r="D155" s="16" t="s">
        <v>78</v>
      </c>
      <c r="E155" s="16" t="s">
        <v>501</v>
      </c>
      <c r="F155" s="16" t="s">
        <v>518</v>
      </c>
      <c r="G155" s="16" t="s">
        <v>513</v>
      </c>
      <c r="H155" s="16" t="s">
        <v>519</v>
      </c>
      <c r="I155" s="16" t="s">
        <v>515</v>
      </c>
      <c r="J155" s="16" t="s">
        <v>71</v>
      </c>
      <c r="K155" s="17">
        <v>135</v>
      </c>
      <c r="L155" s="17">
        <v>810</v>
      </c>
      <c r="M155" s="18">
        <v>6</v>
      </c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9">
        <v>1</v>
      </c>
      <c r="AQ155" s="19">
        <v>1</v>
      </c>
      <c r="AR155" s="16"/>
      <c r="AS155" s="19">
        <v>1</v>
      </c>
      <c r="AT155" s="16"/>
      <c r="AU155" s="19">
        <v>3</v>
      </c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5"/>
      <c r="BG155" s="15"/>
      <c r="BH155" s="15"/>
    </row>
    <row r="156" spans="1:60" ht="87.75" customHeight="1" x14ac:dyDescent="0.25">
      <c r="A156" s="16" t="str">
        <f t="shared" si="1"/>
        <v>U7207A_ABT22_C6002.jpg</v>
      </c>
      <c r="B156" s="16" t="s">
        <v>4</v>
      </c>
      <c r="C156" s="16" t="s">
        <v>64</v>
      </c>
      <c r="D156" s="16" t="s">
        <v>78</v>
      </c>
      <c r="E156" s="16" t="s">
        <v>520</v>
      </c>
      <c r="F156" s="16" t="s">
        <v>521</v>
      </c>
      <c r="G156" s="16" t="s">
        <v>522</v>
      </c>
      <c r="H156" s="16" t="s">
        <v>523</v>
      </c>
      <c r="I156" s="16" t="s">
        <v>524</v>
      </c>
      <c r="J156" s="16" t="s">
        <v>71</v>
      </c>
      <c r="K156" s="17">
        <v>120</v>
      </c>
      <c r="L156" s="17">
        <v>1320</v>
      </c>
      <c r="M156" s="18">
        <v>11</v>
      </c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9">
        <v>4</v>
      </c>
      <c r="AO156" s="16"/>
      <c r="AP156" s="19">
        <v>5</v>
      </c>
      <c r="AQ156" s="16"/>
      <c r="AR156" s="16"/>
      <c r="AS156" s="16"/>
      <c r="AT156" s="16"/>
      <c r="AU156" s="16"/>
      <c r="AV156" s="16"/>
      <c r="AW156" s="19">
        <v>1</v>
      </c>
      <c r="AX156" s="16"/>
      <c r="AY156" s="19">
        <v>1</v>
      </c>
      <c r="AZ156" s="16"/>
      <c r="BA156" s="16"/>
      <c r="BB156" s="16"/>
      <c r="BC156" s="16"/>
      <c r="BD156" s="16"/>
      <c r="BE156" s="16"/>
      <c r="BF156" s="15"/>
      <c r="BG156" s="15"/>
      <c r="BH156" s="15"/>
    </row>
    <row r="157" spans="1:60" ht="87.75" customHeight="1" x14ac:dyDescent="0.25">
      <c r="A157" s="16" t="str">
        <f t="shared" si="1"/>
        <v>U824ME_00043_C4064.jpg</v>
      </c>
      <c r="B157" s="16" t="s">
        <v>4</v>
      </c>
      <c r="C157" s="16" t="s">
        <v>185</v>
      </c>
      <c r="D157" s="16" t="s">
        <v>113</v>
      </c>
      <c r="E157" s="16" t="s">
        <v>525</v>
      </c>
      <c r="F157" s="16" t="s">
        <v>526</v>
      </c>
      <c r="G157" s="16" t="s">
        <v>321</v>
      </c>
      <c r="H157" s="16" t="s">
        <v>82</v>
      </c>
      <c r="I157" s="16" t="s">
        <v>322</v>
      </c>
      <c r="J157" s="16" t="s">
        <v>71</v>
      </c>
      <c r="K157" s="17">
        <v>119.9</v>
      </c>
      <c r="L157" s="17">
        <v>599.5</v>
      </c>
      <c r="M157" s="18">
        <v>5</v>
      </c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9">
        <v>2</v>
      </c>
      <c r="AR157" s="16"/>
      <c r="AS157" s="19">
        <v>3</v>
      </c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5"/>
      <c r="BG157" s="15"/>
      <c r="BH157" s="15"/>
    </row>
    <row r="158" spans="1:60" ht="87.75" customHeight="1" x14ac:dyDescent="0.25">
      <c r="A158" s="16" t="str">
        <f t="shared" si="1"/>
        <v>U820LC_0ZB22_C1Q1S.jpg</v>
      </c>
      <c r="B158" s="16" t="s">
        <v>4</v>
      </c>
      <c r="C158" s="16" t="s">
        <v>185</v>
      </c>
      <c r="D158" s="16" t="s">
        <v>78</v>
      </c>
      <c r="E158" s="16" t="s">
        <v>527</v>
      </c>
      <c r="F158" s="16" t="s">
        <v>528</v>
      </c>
      <c r="G158" s="16" t="s">
        <v>484</v>
      </c>
      <c r="H158" s="16" t="s">
        <v>529</v>
      </c>
      <c r="I158" s="16" t="s">
        <v>486</v>
      </c>
      <c r="J158" s="16" t="s">
        <v>71</v>
      </c>
      <c r="K158" s="17">
        <v>99.9</v>
      </c>
      <c r="L158" s="17">
        <v>899.1</v>
      </c>
      <c r="M158" s="18">
        <v>9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9">
        <v>6</v>
      </c>
      <c r="AT158" s="16"/>
      <c r="AU158" s="19">
        <v>1</v>
      </c>
      <c r="AV158" s="16"/>
      <c r="AW158" s="19">
        <v>2</v>
      </c>
      <c r="AX158" s="16"/>
      <c r="AY158" s="16"/>
      <c r="AZ158" s="16"/>
      <c r="BA158" s="16"/>
      <c r="BB158" s="16"/>
      <c r="BC158" s="16"/>
      <c r="BD158" s="16"/>
      <c r="BE158" s="16"/>
      <c r="BF158" s="15"/>
      <c r="BG158" s="15"/>
      <c r="BH158" s="15"/>
    </row>
    <row r="159" spans="1:60" ht="87.75" customHeight="1" x14ac:dyDescent="0.25">
      <c r="A159" s="16" t="str">
        <f t="shared" si="1"/>
        <v>U820LC_0ZB22_C4002.jpg</v>
      </c>
      <c r="B159" s="16" t="s">
        <v>4</v>
      </c>
      <c r="C159" s="16" t="s">
        <v>185</v>
      </c>
      <c r="D159" s="16" t="s">
        <v>78</v>
      </c>
      <c r="E159" s="16" t="s">
        <v>527</v>
      </c>
      <c r="F159" s="16" t="s">
        <v>530</v>
      </c>
      <c r="G159" s="16" t="s">
        <v>484</v>
      </c>
      <c r="H159" s="16" t="s">
        <v>82</v>
      </c>
      <c r="I159" s="16" t="s">
        <v>486</v>
      </c>
      <c r="J159" s="16" t="s">
        <v>71</v>
      </c>
      <c r="K159" s="17">
        <v>99.9</v>
      </c>
      <c r="L159" s="17">
        <v>499.5</v>
      </c>
      <c r="M159" s="18">
        <v>5</v>
      </c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9">
        <v>3</v>
      </c>
      <c r="AR159" s="16"/>
      <c r="AS159" s="16"/>
      <c r="AT159" s="16"/>
      <c r="AU159" s="19">
        <v>2</v>
      </c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5"/>
      <c r="BG159" s="15"/>
      <c r="BH159" s="15"/>
    </row>
    <row r="160" spans="1:60" ht="87.75" customHeight="1" x14ac:dyDescent="0.25">
      <c r="A160" s="16" t="str">
        <f t="shared" si="1"/>
        <v>U820LC_0ZB22_C5004.jpg</v>
      </c>
      <c r="B160" s="16" t="s">
        <v>4</v>
      </c>
      <c r="C160" s="16" t="s">
        <v>185</v>
      </c>
      <c r="D160" s="16" t="s">
        <v>78</v>
      </c>
      <c r="E160" s="16" t="s">
        <v>527</v>
      </c>
      <c r="F160" s="16" t="s">
        <v>531</v>
      </c>
      <c r="G160" s="16" t="s">
        <v>484</v>
      </c>
      <c r="H160" s="16" t="s">
        <v>532</v>
      </c>
      <c r="I160" s="16" t="s">
        <v>486</v>
      </c>
      <c r="J160" s="16" t="s">
        <v>71</v>
      </c>
      <c r="K160" s="17">
        <v>99.9</v>
      </c>
      <c r="L160" s="17">
        <v>1298.7</v>
      </c>
      <c r="M160" s="18">
        <v>13</v>
      </c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9">
        <v>3</v>
      </c>
      <c r="AT160" s="16"/>
      <c r="AU160" s="19">
        <v>4</v>
      </c>
      <c r="AV160" s="16"/>
      <c r="AW160" s="19">
        <v>1</v>
      </c>
      <c r="AX160" s="19">
        <v>1</v>
      </c>
      <c r="AY160" s="19">
        <v>4</v>
      </c>
      <c r="AZ160" s="16"/>
      <c r="BA160" s="16"/>
      <c r="BB160" s="16"/>
      <c r="BC160" s="16"/>
      <c r="BD160" s="16"/>
      <c r="BE160" s="16"/>
      <c r="BF160" s="15"/>
      <c r="BG160" s="15"/>
      <c r="BH160" s="15"/>
    </row>
    <row r="161" spans="1:60" ht="87.75" customHeight="1" x14ac:dyDescent="0.25">
      <c r="A161" s="16" t="str">
        <f t="shared" si="1"/>
        <v>U820LC_0ZB22_C7000.jpg</v>
      </c>
      <c r="B161" s="16" t="s">
        <v>4</v>
      </c>
      <c r="C161" s="16" t="s">
        <v>185</v>
      </c>
      <c r="D161" s="16" t="s">
        <v>78</v>
      </c>
      <c r="E161" s="16" t="s">
        <v>527</v>
      </c>
      <c r="F161" s="16" t="s">
        <v>533</v>
      </c>
      <c r="G161" s="16" t="s">
        <v>484</v>
      </c>
      <c r="H161" s="16" t="s">
        <v>446</v>
      </c>
      <c r="I161" s="16" t="s">
        <v>486</v>
      </c>
      <c r="J161" s="16" t="s">
        <v>71</v>
      </c>
      <c r="K161" s="17">
        <v>99.9</v>
      </c>
      <c r="L161" s="17">
        <v>399.6</v>
      </c>
      <c r="M161" s="18">
        <v>4</v>
      </c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9">
        <v>1</v>
      </c>
      <c r="AQ161" s="16"/>
      <c r="AR161" s="16"/>
      <c r="AS161" s="16"/>
      <c r="AT161" s="16"/>
      <c r="AU161" s="19">
        <v>1</v>
      </c>
      <c r="AV161" s="16"/>
      <c r="AW161" s="16"/>
      <c r="AX161" s="19">
        <v>1</v>
      </c>
      <c r="AY161" s="19">
        <v>1</v>
      </c>
      <c r="AZ161" s="16"/>
      <c r="BA161" s="16"/>
      <c r="BB161" s="16"/>
      <c r="BC161" s="16"/>
      <c r="BD161" s="16"/>
      <c r="BE161" s="16"/>
      <c r="BF161" s="15"/>
      <c r="BG161" s="15"/>
      <c r="BH161" s="15"/>
    </row>
    <row r="162" spans="1:60" ht="87.75" customHeight="1" x14ac:dyDescent="0.25">
      <c r="A162" s="16" t="str">
        <f t="shared" si="1"/>
        <v>U720DB_02211_C9AB4.jpg</v>
      </c>
      <c r="B162" s="16" t="s">
        <v>4</v>
      </c>
      <c r="C162" s="16" t="s">
        <v>84</v>
      </c>
      <c r="D162" s="16" t="s">
        <v>78</v>
      </c>
      <c r="E162" s="16" t="s">
        <v>534</v>
      </c>
      <c r="F162" s="16" t="s">
        <v>535</v>
      </c>
      <c r="G162" s="16" t="s">
        <v>432</v>
      </c>
      <c r="H162" s="16" t="s">
        <v>536</v>
      </c>
      <c r="I162" s="16" t="s">
        <v>434</v>
      </c>
      <c r="J162" s="16" t="s">
        <v>71</v>
      </c>
      <c r="K162" s="17">
        <v>129.9</v>
      </c>
      <c r="L162" s="17">
        <v>649.5</v>
      </c>
      <c r="M162" s="18">
        <v>5</v>
      </c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9">
        <v>2</v>
      </c>
      <c r="AO162" s="16"/>
      <c r="AP162" s="19">
        <v>2</v>
      </c>
      <c r="AQ162" s="16"/>
      <c r="AR162" s="16"/>
      <c r="AS162" s="16"/>
      <c r="AT162" s="16"/>
      <c r="AU162" s="16"/>
      <c r="AV162" s="16"/>
      <c r="AW162" s="19">
        <v>1</v>
      </c>
      <c r="AX162" s="16"/>
      <c r="AY162" s="16"/>
      <c r="AZ162" s="16"/>
      <c r="BA162" s="16"/>
      <c r="BB162" s="16"/>
      <c r="BC162" s="16"/>
      <c r="BD162" s="16"/>
      <c r="BE162" s="16"/>
      <c r="BF162" s="15"/>
      <c r="BG162" s="15"/>
      <c r="BH162" s="15"/>
    </row>
    <row r="163" spans="1:60" ht="87.75" customHeight="1" x14ac:dyDescent="0.25">
      <c r="A163" s="16" t="str">
        <f t="shared" si="1"/>
        <v>U823AA_0EK22_C1018.jpg</v>
      </c>
      <c r="B163" s="16" t="s">
        <v>4</v>
      </c>
      <c r="C163" s="16" t="s">
        <v>89</v>
      </c>
      <c r="D163" s="16" t="s">
        <v>78</v>
      </c>
      <c r="E163" s="16" t="s">
        <v>537</v>
      </c>
      <c r="F163" s="16" t="s">
        <v>538</v>
      </c>
      <c r="G163" s="16" t="s">
        <v>539</v>
      </c>
      <c r="H163" s="16" t="s">
        <v>540</v>
      </c>
      <c r="I163" s="16" t="s">
        <v>541</v>
      </c>
      <c r="J163" s="16" t="s">
        <v>71</v>
      </c>
      <c r="K163" s="17">
        <v>79.900000000000006</v>
      </c>
      <c r="L163" s="17">
        <v>399.5</v>
      </c>
      <c r="M163" s="18">
        <v>5</v>
      </c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9">
        <v>1</v>
      </c>
      <c r="AO163" s="16"/>
      <c r="AP163" s="19">
        <v>3</v>
      </c>
      <c r="AQ163" s="16"/>
      <c r="AR163" s="16"/>
      <c r="AS163" s="16"/>
      <c r="AT163" s="16"/>
      <c r="AU163" s="19">
        <v>1</v>
      </c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5"/>
      <c r="BG163" s="15"/>
      <c r="BH163" s="15"/>
    </row>
    <row r="164" spans="1:60" ht="87.75" customHeight="1" x14ac:dyDescent="0.25">
      <c r="A164" s="16" t="str">
        <f t="shared" si="1"/>
        <v>B840VA_ACLKL_C0072.jpg</v>
      </c>
      <c r="B164" s="16" t="s">
        <v>0</v>
      </c>
      <c r="C164" s="16" t="s">
        <v>64</v>
      </c>
      <c r="D164" s="16" t="s">
        <v>306</v>
      </c>
      <c r="E164" s="16" t="s">
        <v>542</v>
      </c>
      <c r="F164" s="16" t="s">
        <v>543</v>
      </c>
      <c r="G164" s="16" t="s">
        <v>544</v>
      </c>
      <c r="H164" s="16" t="s">
        <v>545</v>
      </c>
      <c r="I164" s="16" t="s">
        <v>546</v>
      </c>
      <c r="J164" s="16" t="s">
        <v>71</v>
      </c>
      <c r="K164" s="17">
        <v>74.900000000000006</v>
      </c>
      <c r="L164" s="17">
        <v>449.40000000000003</v>
      </c>
      <c r="M164" s="18">
        <v>6</v>
      </c>
      <c r="N164" s="16"/>
      <c r="O164" s="16"/>
      <c r="P164" s="16"/>
      <c r="Q164" s="16"/>
      <c r="R164" s="19">
        <v>3</v>
      </c>
      <c r="S164" s="19">
        <v>3</v>
      </c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5"/>
      <c r="BG164" s="15"/>
      <c r="BH164" s="15"/>
    </row>
    <row r="165" spans="1:60" ht="87.75" customHeight="1" x14ac:dyDescent="0.25">
      <c r="A165" s="16" t="str">
        <f t="shared" si="1"/>
        <v>B8250A_022CL_C0005.jpg</v>
      </c>
      <c r="B165" s="16" t="s">
        <v>0</v>
      </c>
      <c r="C165" s="16" t="s">
        <v>64</v>
      </c>
      <c r="D165" s="16" t="s">
        <v>85</v>
      </c>
      <c r="E165" s="16" t="s">
        <v>547</v>
      </c>
      <c r="F165" s="16" t="s">
        <v>548</v>
      </c>
      <c r="G165" s="16" t="s">
        <v>549</v>
      </c>
      <c r="H165" s="16" t="s">
        <v>550</v>
      </c>
      <c r="I165" s="16" t="s">
        <v>551</v>
      </c>
      <c r="J165" s="16" t="s">
        <v>71</v>
      </c>
      <c r="K165" s="17">
        <v>54.9</v>
      </c>
      <c r="L165" s="17">
        <v>219.6</v>
      </c>
      <c r="M165" s="18">
        <v>4</v>
      </c>
      <c r="N165" s="16"/>
      <c r="O165" s="16"/>
      <c r="P165" s="16"/>
      <c r="Q165" s="19">
        <v>1</v>
      </c>
      <c r="R165" s="19">
        <v>3</v>
      </c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5"/>
      <c r="BG165" s="15"/>
      <c r="BH165" s="15"/>
    </row>
    <row r="166" spans="1:60" ht="87.75" customHeight="1" x14ac:dyDescent="0.25">
      <c r="A166" s="16" t="str">
        <f t="shared" si="1"/>
        <v>B822BB_01554_C4344.jpg</v>
      </c>
      <c r="B166" s="16" t="s">
        <v>0</v>
      </c>
      <c r="C166" s="16" t="s">
        <v>64</v>
      </c>
      <c r="D166" s="16" t="s">
        <v>78</v>
      </c>
      <c r="E166" s="16" t="s">
        <v>552</v>
      </c>
      <c r="F166" s="16" t="s">
        <v>553</v>
      </c>
      <c r="G166" s="16" t="s">
        <v>554</v>
      </c>
      <c r="H166" s="16" t="s">
        <v>93</v>
      </c>
      <c r="I166" s="16" t="s">
        <v>555</v>
      </c>
      <c r="J166" s="16" t="s">
        <v>71</v>
      </c>
      <c r="K166" s="17">
        <v>44.9</v>
      </c>
      <c r="L166" s="17">
        <v>673.5</v>
      </c>
      <c r="M166" s="18">
        <v>15</v>
      </c>
      <c r="N166" s="16"/>
      <c r="O166" s="16"/>
      <c r="P166" s="16"/>
      <c r="Q166" s="16"/>
      <c r="R166" s="19">
        <v>9</v>
      </c>
      <c r="S166" s="19">
        <v>2</v>
      </c>
      <c r="T166" s="19">
        <v>3</v>
      </c>
      <c r="U166" s="19">
        <v>1</v>
      </c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5"/>
      <c r="BG166" s="15"/>
      <c r="BH166" s="15"/>
    </row>
    <row r="167" spans="1:60" ht="87.75" customHeight="1" x14ac:dyDescent="0.25">
      <c r="A167" s="16" t="str">
        <f t="shared" si="1"/>
        <v>B6434B_AKLAF_C0734.jpg</v>
      </c>
      <c r="B167" s="16" t="s">
        <v>1</v>
      </c>
      <c r="C167" s="16" t="s">
        <v>64</v>
      </c>
      <c r="D167" s="16" t="s">
        <v>306</v>
      </c>
      <c r="E167" s="16" t="s">
        <v>556</v>
      </c>
      <c r="F167" s="16" t="s">
        <v>557</v>
      </c>
      <c r="G167" s="16" t="s">
        <v>558</v>
      </c>
      <c r="H167" s="16" t="s">
        <v>559</v>
      </c>
      <c r="I167" s="16" t="s">
        <v>560</v>
      </c>
      <c r="J167" s="16" t="s">
        <v>71</v>
      </c>
      <c r="K167" s="17">
        <v>74.900000000000006</v>
      </c>
      <c r="L167" s="17">
        <v>898.80000000000007</v>
      </c>
      <c r="M167" s="18">
        <v>12</v>
      </c>
      <c r="N167" s="16"/>
      <c r="O167" s="16"/>
      <c r="P167" s="16"/>
      <c r="Q167" s="16"/>
      <c r="R167" s="19">
        <v>3</v>
      </c>
      <c r="S167" s="19">
        <v>2</v>
      </c>
      <c r="T167" s="19">
        <v>1</v>
      </c>
      <c r="U167" s="19">
        <v>2</v>
      </c>
      <c r="V167" s="19">
        <v>1</v>
      </c>
      <c r="W167" s="19">
        <v>1</v>
      </c>
      <c r="X167" s="19">
        <v>1</v>
      </c>
      <c r="Y167" s="19">
        <v>1</v>
      </c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5"/>
      <c r="BG167" s="15"/>
      <c r="BH167" s="15"/>
    </row>
    <row r="168" spans="1:60" ht="87.75" customHeight="1" x14ac:dyDescent="0.25">
      <c r="A168" s="16" t="str">
        <f t="shared" si="1"/>
        <v>B8451A_022HI_C9002.jpg</v>
      </c>
      <c r="B168" s="16" t="s">
        <v>1</v>
      </c>
      <c r="C168" s="16" t="s">
        <v>64</v>
      </c>
      <c r="D168" s="16" t="s">
        <v>85</v>
      </c>
      <c r="E168" s="16" t="s">
        <v>547</v>
      </c>
      <c r="F168" s="16" t="s">
        <v>561</v>
      </c>
      <c r="G168" s="16" t="s">
        <v>562</v>
      </c>
      <c r="H168" s="16" t="s">
        <v>149</v>
      </c>
      <c r="I168" s="16" t="s">
        <v>563</v>
      </c>
      <c r="J168" s="16" t="s">
        <v>71</v>
      </c>
      <c r="K168" s="17">
        <v>54.9</v>
      </c>
      <c r="L168" s="17">
        <v>439.2</v>
      </c>
      <c r="M168" s="18">
        <v>8</v>
      </c>
      <c r="N168" s="16"/>
      <c r="O168" s="16"/>
      <c r="P168" s="16"/>
      <c r="Q168" s="16"/>
      <c r="R168" s="19">
        <v>2</v>
      </c>
      <c r="S168" s="19">
        <v>2</v>
      </c>
      <c r="T168" s="19">
        <v>2</v>
      </c>
      <c r="U168" s="19">
        <v>2</v>
      </c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5"/>
      <c r="BG168" s="15"/>
      <c r="BH168" s="15"/>
    </row>
    <row r="169" spans="1:60" ht="87.75" customHeight="1" x14ac:dyDescent="0.25">
      <c r="A169" s="16" t="str">
        <f t="shared" si="1"/>
        <v>B821WE_0EWNF_C9002.jpg</v>
      </c>
      <c r="B169" s="16" t="s">
        <v>1</v>
      </c>
      <c r="C169" s="16" t="s">
        <v>64</v>
      </c>
      <c r="D169" s="16" t="s">
        <v>78</v>
      </c>
      <c r="E169" s="16" t="s">
        <v>564</v>
      </c>
      <c r="F169" s="16" t="s">
        <v>565</v>
      </c>
      <c r="G169" s="16" t="s">
        <v>212</v>
      </c>
      <c r="H169" s="16" t="s">
        <v>149</v>
      </c>
      <c r="I169" s="16" t="s">
        <v>214</v>
      </c>
      <c r="J169" s="16" t="s">
        <v>71</v>
      </c>
      <c r="K169" s="17">
        <v>54.9</v>
      </c>
      <c r="L169" s="17">
        <v>384.3</v>
      </c>
      <c r="M169" s="18">
        <v>7</v>
      </c>
      <c r="N169" s="16"/>
      <c r="O169" s="16"/>
      <c r="P169" s="16"/>
      <c r="Q169" s="16"/>
      <c r="R169" s="19">
        <v>3</v>
      </c>
      <c r="S169" s="19">
        <v>2</v>
      </c>
      <c r="T169" s="19">
        <v>2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5"/>
      <c r="BG169" s="15"/>
      <c r="BH169" s="15"/>
    </row>
    <row r="170" spans="1:60" ht="87.75" customHeight="1" x14ac:dyDescent="0.25">
      <c r="A170" s="16" t="str">
        <f t="shared" si="1"/>
        <v>B741MC_A00KL_C0670.jpg</v>
      </c>
      <c r="B170" s="16" t="s">
        <v>1</v>
      </c>
      <c r="C170" s="16" t="s">
        <v>64</v>
      </c>
      <c r="D170" s="16" t="s">
        <v>78</v>
      </c>
      <c r="E170" s="16" t="s">
        <v>566</v>
      </c>
      <c r="F170" s="16" t="s">
        <v>567</v>
      </c>
      <c r="G170" s="16" t="s">
        <v>568</v>
      </c>
      <c r="H170" s="16" t="s">
        <v>569</v>
      </c>
      <c r="I170" s="16" t="s">
        <v>570</v>
      </c>
      <c r="J170" s="16" t="s">
        <v>71</v>
      </c>
      <c r="K170" s="17">
        <v>49.9</v>
      </c>
      <c r="L170" s="17">
        <v>299.39999999999998</v>
      </c>
      <c r="M170" s="18">
        <v>6</v>
      </c>
      <c r="N170" s="16"/>
      <c r="O170" s="16"/>
      <c r="P170" s="16"/>
      <c r="Q170" s="16"/>
      <c r="R170" s="19">
        <v>1</v>
      </c>
      <c r="S170" s="19">
        <v>1</v>
      </c>
      <c r="T170" s="16"/>
      <c r="U170" s="16"/>
      <c r="V170" s="16"/>
      <c r="W170" s="16"/>
      <c r="X170" s="16"/>
      <c r="Y170" s="19">
        <v>4</v>
      </c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5"/>
      <c r="BG170" s="15"/>
      <c r="BH170" s="15"/>
    </row>
    <row r="171" spans="1:60" ht="87.75" customHeight="1" x14ac:dyDescent="0.25">
      <c r="A171" s="16" t="str">
        <f t="shared" si="1"/>
        <v>B84D5C_0PVNF_C9004.jpg</v>
      </c>
      <c r="B171" s="16" t="s">
        <v>1</v>
      </c>
      <c r="C171" s="16" t="s">
        <v>64</v>
      </c>
      <c r="D171" s="16" t="s">
        <v>78</v>
      </c>
      <c r="E171" s="16" t="s">
        <v>571</v>
      </c>
      <c r="F171" s="16" t="s">
        <v>572</v>
      </c>
      <c r="G171" s="16" t="s">
        <v>573</v>
      </c>
      <c r="H171" s="16" t="s">
        <v>464</v>
      </c>
      <c r="I171" s="16" t="s">
        <v>574</v>
      </c>
      <c r="J171" s="16" t="s">
        <v>71</v>
      </c>
      <c r="K171" s="17">
        <v>49.9</v>
      </c>
      <c r="L171" s="17">
        <v>249.5</v>
      </c>
      <c r="M171" s="18">
        <v>5</v>
      </c>
      <c r="N171" s="16"/>
      <c r="O171" s="16"/>
      <c r="P171" s="16"/>
      <c r="Q171" s="16"/>
      <c r="R171" s="16"/>
      <c r="S171" s="16"/>
      <c r="T171" s="16"/>
      <c r="U171" s="16"/>
      <c r="V171" s="19">
        <v>1</v>
      </c>
      <c r="W171" s="19">
        <v>1</v>
      </c>
      <c r="X171" s="19">
        <v>2</v>
      </c>
      <c r="Y171" s="19">
        <v>1</v>
      </c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5"/>
      <c r="BG171" s="15"/>
      <c r="BH171" s="15"/>
    </row>
    <row r="172" spans="1:60" ht="87.75" customHeight="1" x14ac:dyDescent="0.25">
      <c r="A172" s="16" t="str">
        <f t="shared" si="1"/>
        <v>B841HF_0TCHI_C1006.jpg</v>
      </c>
      <c r="B172" s="16" t="s">
        <v>1</v>
      </c>
      <c r="C172" s="16" t="s">
        <v>64</v>
      </c>
      <c r="D172" s="16" t="s">
        <v>78</v>
      </c>
      <c r="E172" s="16" t="s">
        <v>575</v>
      </c>
      <c r="F172" s="16" t="s">
        <v>576</v>
      </c>
      <c r="G172" s="16" t="s">
        <v>577</v>
      </c>
      <c r="H172" s="16" t="s">
        <v>183</v>
      </c>
      <c r="I172" s="16" t="s">
        <v>578</v>
      </c>
      <c r="J172" s="16" t="s">
        <v>71</v>
      </c>
      <c r="K172" s="17">
        <v>59.9</v>
      </c>
      <c r="L172" s="17">
        <v>359.4</v>
      </c>
      <c r="M172" s="18">
        <v>6</v>
      </c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9">
        <v>1</v>
      </c>
      <c r="Y172" s="19">
        <v>5</v>
      </c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5"/>
      <c r="BG172" s="15"/>
      <c r="BH172" s="15"/>
    </row>
    <row r="173" spans="1:60" ht="87.75" customHeight="1" x14ac:dyDescent="0.25">
      <c r="A173" s="16" t="str">
        <f t="shared" si="1"/>
        <v>B821XB_0EWNF_C4002.jpg</v>
      </c>
      <c r="B173" s="16" t="s">
        <v>1</v>
      </c>
      <c r="C173" s="16" t="s">
        <v>64</v>
      </c>
      <c r="D173" s="16" t="s">
        <v>78</v>
      </c>
      <c r="E173" s="16" t="s">
        <v>579</v>
      </c>
      <c r="F173" s="16" t="s">
        <v>580</v>
      </c>
      <c r="G173" s="16" t="s">
        <v>212</v>
      </c>
      <c r="H173" s="16" t="s">
        <v>82</v>
      </c>
      <c r="I173" s="16" t="s">
        <v>214</v>
      </c>
      <c r="J173" s="16" t="s">
        <v>71</v>
      </c>
      <c r="K173" s="17">
        <v>44.9</v>
      </c>
      <c r="L173" s="17">
        <v>224.5</v>
      </c>
      <c r="M173" s="18">
        <v>5</v>
      </c>
      <c r="N173" s="16"/>
      <c r="O173" s="16"/>
      <c r="P173" s="16"/>
      <c r="Q173" s="16"/>
      <c r="R173" s="19">
        <v>1</v>
      </c>
      <c r="S173" s="19">
        <v>3</v>
      </c>
      <c r="T173" s="19">
        <v>1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5"/>
      <c r="BG173" s="15"/>
      <c r="BH173" s="15"/>
    </row>
    <row r="174" spans="1:60" ht="87.75" customHeight="1" x14ac:dyDescent="0.25">
      <c r="A174" s="16" t="str">
        <f t="shared" si="1"/>
        <v>B821XB_0EWNF_C7357.jpg</v>
      </c>
      <c r="B174" s="16" t="s">
        <v>1</v>
      </c>
      <c r="C174" s="16" t="s">
        <v>64</v>
      </c>
      <c r="D174" s="16" t="s">
        <v>78</v>
      </c>
      <c r="E174" s="16" t="s">
        <v>579</v>
      </c>
      <c r="F174" s="16" t="s">
        <v>581</v>
      </c>
      <c r="G174" s="16" t="s">
        <v>212</v>
      </c>
      <c r="H174" s="16" t="s">
        <v>582</v>
      </c>
      <c r="I174" s="16" t="s">
        <v>214</v>
      </c>
      <c r="J174" s="16" t="s">
        <v>71</v>
      </c>
      <c r="K174" s="17">
        <v>44.9</v>
      </c>
      <c r="L174" s="17">
        <v>359.2</v>
      </c>
      <c r="M174" s="18">
        <v>8</v>
      </c>
      <c r="N174" s="16"/>
      <c r="O174" s="16"/>
      <c r="P174" s="16"/>
      <c r="Q174" s="16"/>
      <c r="R174" s="19">
        <v>3</v>
      </c>
      <c r="S174" s="19">
        <v>3</v>
      </c>
      <c r="T174" s="19">
        <v>2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5"/>
      <c r="BG174" s="15"/>
      <c r="BH174" s="15"/>
    </row>
    <row r="175" spans="1:60" ht="87.75" customHeight="1" x14ac:dyDescent="0.25">
      <c r="A175" s="16" t="str">
        <f t="shared" si="1"/>
        <v>B841MA_054AU_C9006.jpg</v>
      </c>
      <c r="B175" s="16" t="s">
        <v>1</v>
      </c>
      <c r="C175" s="16" t="s">
        <v>89</v>
      </c>
      <c r="D175" s="16" t="s">
        <v>78</v>
      </c>
      <c r="E175" s="16" t="s">
        <v>566</v>
      </c>
      <c r="F175" s="16" t="s">
        <v>583</v>
      </c>
      <c r="G175" s="16" t="s">
        <v>584</v>
      </c>
      <c r="H175" s="16" t="s">
        <v>585</v>
      </c>
      <c r="I175" s="16" t="s">
        <v>586</v>
      </c>
      <c r="J175" s="16" t="s">
        <v>71</v>
      </c>
      <c r="K175" s="17">
        <v>39.9</v>
      </c>
      <c r="L175" s="17">
        <v>518.69999999999993</v>
      </c>
      <c r="M175" s="18">
        <v>13</v>
      </c>
      <c r="N175" s="16"/>
      <c r="O175" s="16"/>
      <c r="P175" s="16"/>
      <c r="Q175" s="16"/>
      <c r="R175" s="19">
        <v>2</v>
      </c>
      <c r="S175" s="19">
        <v>5</v>
      </c>
      <c r="T175" s="16"/>
      <c r="U175" s="19">
        <v>3</v>
      </c>
      <c r="V175" s="19">
        <v>2</v>
      </c>
      <c r="W175" s="19">
        <v>1</v>
      </c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5"/>
      <c r="BG175" s="15"/>
      <c r="BH175" s="15"/>
    </row>
    <row r="176" spans="1:60" ht="87.75" customHeight="1" x14ac:dyDescent="0.25">
      <c r="A176" s="16" t="str">
        <f t="shared" si="1"/>
        <v>J843NA_022BC_C9002.jpg</v>
      </c>
      <c r="B176" s="16" t="s">
        <v>2</v>
      </c>
      <c r="C176" s="16" t="s">
        <v>64</v>
      </c>
      <c r="D176" s="16" t="s">
        <v>306</v>
      </c>
      <c r="E176" s="16" t="s">
        <v>587</v>
      </c>
      <c r="F176" s="16" t="s">
        <v>588</v>
      </c>
      <c r="G176" s="16" t="s">
        <v>101</v>
      </c>
      <c r="H176" s="16" t="s">
        <v>149</v>
      </c>
      <c r="I176" s="16" t="s">
        <v>102</v>
      </c>
      <c r="J176" s="16" t="s">
        <v>71</v>
      </c>
      <c r="K176" s="17">
        <v>64.900000000000006</v>
      </c>
      <c r="L176" s="17">
        <v>259.60000000000002</v>
      </c>
      <c r="M176" s="18">
        <v>4</v>
      </c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9">
        <v>1</v>
      </c>
      <c r="AD176" s="19">
        <v>1</v>
      </c>
      <c r="AE176" s="16"/>
      <c r="AF176" s="19">
        <v>2</v>
      </c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5"/>
      <c r="BG176" s="15"/>
      <c r="BH176" s="15"/>
    </row>
    <row r="177" spans="1:60" ht="87.75" customHeight="1" x14ac:dyDescent="0.25">
      <c r="A177" s="16" t="str">
        <f t="shared" si="1"/>
        <v>J843NG_00022_C4002.jpg</v>
      </c>
      <c r="B177" s="16" t="s">
        <v>2</v>
      </c>
      <c r="C177" s="16" t="s">
        <v>64</v>
      </c>
      <c r="D177" s="16" t="s">
        <v>306</v>
      </c>
      <c r="E177" s="16" t="s">
        <v>587</v>
      </c>
      <c r="F177" s="16" t="s">
        <v>589</v>
      </c>
      <c r="G177" s="16" t="s">
        <v>116</v>
      </c>
      <c r="H177" s="16" t="s">
        <v>82</v>
      </c>
      <c r="I177" s="16" t="s">
        <v>117</v>
      </c>
      <c r="J177" s="16" t="s">
        <v>71</v>
      </c>
      <c r="K177" s="17">
        <v>69.900000000000006</v>
      </c>
      <c r="L177" s="17">
        <v>629.1</v>
      </c>
      <c r="M177" s="18">
        <v>9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9">
        <v>1</v>
      </c>
      <c r="AC177" s="19">
        <v>2</v>
      </c>
      <c r="AD177" s="19">
        <v>2</v>
      </c>
      <c r="AE177" s="19">
        <v>1</v>
      </c>
      <c r="AF177" s="19">
        <v>1</v>
      </c>
      <c r="AG177" s="16"/>
      <c r="AH177" s="16"/>
      <c r="AI177" s="16"/>
      <c r="AJ177" s="19">
        <v>1</v>
      </c>
      <c r="AK177" s="16"/>
      <c r="AL177" s="19">
        <v>1</v>
      </c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5"/>
      <c r="BG177" s="15"/>
      <c r="BH177" s="15"/>
    </row>
    <row r="178" spans="1:60" ht="87.75" customHeight="1" x14ac:dyDescent="0.25">
      <c r="A178" s="16" t="str">
        <f t="shared" si="1"/>
        <v>J843NG_00022_C9002.jpg</v>
      </c>
      <c r="B178" s="16" t="s">
        <v>2</v>
      </c>
      <c r="C178" s="16" t="s">
        <v>64</v>
      </c>
      <c r="D178" s="16" t="s">
        <v>306</v>
      </c>
      <c r="E178" s="16" t="s">
        <v>587</v>
      </c>
      <c r="F178" s="16" t="s">
        <v>590</v>
      </c>
      <c r="G178" s="16" t="s">
        <v>116</v>
      </c>
      <c r="H178" s="16" t="s">
        <v>149</v>
      </c>
      <c r="I178" s="16" t="s">
        <v>117</v>
      </c>
      <c r="J178" s="16" t="s">
        <v>71</v>
      </c>
      <c r="K178" s="17">
        <v>69.900000000000006</v>
      </c>
      <c r="L178" s="17">
        <v>768.90000000000009</v>
      </c>
      <c r="M178" s="18">
        <v>11</v>
      </c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9">
        <v>3</v>
      </c>
      <c r="AD178" s="19">
        <v>2</v>
      </c>
      <c r="AE178" s="19">
        <v>1</v>
      </c>
      <c r="AF178" s="19">
        <v>4</v>
      </c>
      <c r="AG178" s="16"/>
      <c r="AH178" s="19">
        <v>1</v>
      </c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5"/>
      <c r="BG178" s="15"/>
      <c r="BH178" s="15"/>
    </row>
    <row r="179" spans="1:60" ht="87.75" customHeight="1" x14ac:dyDescent="0.25">
      <c r="A179" s="16" t="str">
        <f t="shared" si="1"/>
        <v>J842CA_05422_C0802.jpg</v>
      </c>
      <c r="B179" s="16" t="s">
        <v>2</v>
      </c>
      <c r="C179" s="16" t="s">
        <v>64</v>
      </c>
      <c r="D179" s="16" t="s">
        <v>78</v>
      </c>
      <c r="E179" s="16" t="s">
        <v>122</v>
      </c>
      <c r="F179" s="16" t="s">
        <v>591</v>
      </c>
      <c r="G179" s="16" t="s">
        <v>592</v>
      </c>
      <c r="H179" s="16" t="s">
        <v>144</v>
      </c>
      <c r="I179" s="16" t="s">
        <v>593</v>
      </c>
      <c r="J179" s="16" t="s">
        <v>71</v>
      </c>
      <c r="K179" s="17">
        <v>64.900000000000006</v>
      </c>
      <c r="L179" s="17">
        <v>519.20000000000005</v>
      </c>
      <c r="M179" s="18">
        <v>8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9">
        <v>6</v>
      </c>
      <c r="AA179" s="16"/>
      <c r="AB179" s="19">
        <v>1</v>
      </c>
      <c r="AC179" s="19">
        <v>1</v>
      </c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5"/>
      <c r="BG179" s="15"/>
      <c r="BH179" s="15"/>
    </row>
    <row r="180" spans="1:60" ht="87.75" customHeight="1" x14ac:dyDescent="0.25">
      <c r="A180" s="16" t="str">
        <f t="shared" si="1"/>
        <v>J745PB_0BCBU_C1000.jpg</v>
      </c>
      <c r="B180" s="16" t="s">
        <v>2</v>
      </c>
      <c r="C180" s="16" t="s">
        <v>64</v>
      </c>
      <c r="D180" s="16" t="s">
        <v>78</v>
      </c>
      <c r="E180" s="16" t="s">
        <v>136</v>
      </c>
      <c r="F180" s="16" t="s">
        <v>594</v>
      </c>
      <c r="G180" s="16" t="s">
        <v>595</v>
      </c>
      <c r="H180" s="16" t="s">
        <v>230</v>
      </c>
      <c r="I180" s="16" t="s">
        <v>596</v>
      </c>
      <c r="J180" s="16" t="s">
        <v>71</v>
      </c>
      <c r="K180" s="17">
        <v>64.900000000000006</v>
      </c>
      <c r="L180" s="17">
        <v>10773.400000000001</v>
      </c>
      <c r="M180" s="18">
        <v>166</v>
      </c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9">
        <v>1</v>
      </c>
      <c r="AA180" s="19">
        <v>6</v>
      </c>
      <c r="AB180" s="19">
        <v>1</v>
      </c>
      <c r="AC180" s="19">
        <v>8</v>
      </c>
      <c r="AD180" s="19">
        <v>9</v>
      </c>
      <c r="AE180" s="19">
        <v>5</v>
      </c>
      <c r="AF180" s="19">
        <v>27</v>
      </c>
      <c r="AG180" s="19">
        <v>36</v>
      </c>
      <c r="AH180" s="19">
        <v>30</v>
      </c>
      <c r="AI180" s="16"/>
      <c r="AJ180" s="19">
        <v>24</v>
      </c>
      <c r="AK180" s="16"/>
      <c r="AL180" s="19">
        <v>18</v>
      </c>
      <c r="AM180" s="16"/>
      <c r="AN180" s="19">
        <v>1</v>
      </c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5"/>
      <c r="BG180" s="15"/>
      <c r="BH180" s="15"/>
    </row>
    <row r="181" spans="1:60" ht="87.75" customHeight="1" x14ac:dyDescent="0.25">
      <c r="A181" s="16" t="str">
        <f t="shared" si="1"/>
        <v>J844BA_0BU11_C0820.jpg</v>
      </c>
      <c r="B181" s="16" t="s">
        <v>2</v>
      </c>
      <c r="C181" s="16" t="s">
        <v>64</v>
      </c>
      <c r="D181" s="16" t="s">
        <v>78</v>
      </c>
      <c r="E181" s="16" t="s">
        <v>597</v>
      </c>
      <c r="F181" s="16" t="s">
        <v>598</v>
      </c>
      <c r="G181" s="16" t="s">
        <v>599</v>
      </c>
      <c r="H181" s="16" t="s">
        <v>111</v>
      </c>
      <c r="I181" s="16" t="s">
        <v>600</v>
      </c>
      <c r="J181" s="16" t="s">
        <v>71</v>
      </c>
      <c r="K181" s="17">
        <v>62.9</v>
      </c>
      <c r="L181" s="17">
        <v>440.3</v>
      </c>
      <c r="M181" s="18">
        <v>7</v>
      </c>
      <c r="N181" s="16"/>
      <c r="O181" s="16"/>
      <c r="P181" s="16"/>
      <c r="Q181" s="16"/>
      <c r="R181" s="16"/>
      <c r="S181" s="16"/>
      <c r="T181" s="16"/>
      <c r="U181" s="16"/>
      <c r="V181" s="19">
        <v>2</v>
      </c>
      <c r="W181" s="16"/>
      <c r="X181" s="19">
        <v>4</v>
      </c>
      <c r="Y181" s="16"/>
      <c r="Z181" s="16"/>
      <c r="AA181" s="16"/>
      <c r="AB181" s="16"/>
      <c r="AC181" s="19">
        <v>1</v>
      </c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5"/>
      <c r="BG181" s="15"/>
      <c r="BH181" s="15"/>
    </row>
    <row r="182" spans="1:60" ht="87.75" customHeight="1" x14ac:dyDescent="0.25">
      <c r="A182" s="16" t="str">
        <f t="shared" si="1"/>
        <v>J841TA_02214_C0820.jpg</v>
      </c>
      <c r="B182" s="16" t="s">
        <v>2</v>
      </c>
      <c r="C182" s="16" t="s">
        <v>64</v>
      </c>
      <c r="D182" s="16" t="s">
        <v>78</v>
      </c>
      <c r="E182" s="16" t="s">
        <v>601</v>
      </c>
      <c r="F182" s="16" t="s">
        <v>602</v>
      </c>
      <c r="G182" s="16" t="s">
        <v>603</v>
      </c>
      <c r="H182" s="16" t="s">
        <v>111</v>
      </c>
      <c r="I182" s="16" t="s">
        <v>604</v>
      </c>
      <c r="J182" s="16" t="s">
        <v>71</v>
      </c>
      <c r="K182" s="17">
        <v>74.900000000000006</v>
      </c>
      <c r="L182" s="17">
        <v>749</v>
      </c>
      <c r="M182" s="18">
        <v>10</v>
      </c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9">
        <v>2</v>
      </c>
      <c r="AE182" s="19">
        <v>4</v>
      </c>
      <c r="AF182" s="19">
        <v>1</v>
      </c>
      <c r="AG182" s="16"/>
      <c r="AH182" s="19">
        <v>1</v>
      </c>
      <c r="AI182" s="16"/>
      <c r="AJ182" s="16"/>
      <c r="AK182" s="16"/>
      <c r="AL182" s="19">
        <v>1</v>
      </c>
      <c r="AM182" s="16"/>
      <c r="AN182" s="19">
        <v>1</v>
      </c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5"/>
      <c r="BG182" s="15"/>
      <c r="BH182" s="15"/>
    </row>
    <row r="183" spans="1:60" ht="87.75" customHeight="1" x14ac:dyDescent="0.25">
      <c r="A183" s="16" t="str">
        <f t="shared" si="1"/>
        <v>J846PE_01454_C0749.jpg</v>
      </c>
      <c r="B183" s="16" t="s">
        <v>2</v>
      </c>
      <c r="C183" s="16" t="s">
        <v>64</v>
      </c>
      <c r="D183" s="16" t="s">
        <v>78</v>
      </c>
      <c r="E183" s="16" t="s">
        <v>605</v>
      </c>
      <c r="F183" s="16" t="s">
        <v>606</v>
      </c>
      <c r="G183" s="16" t="s">
        <v>133</v>
      </c>
      <c r="H183" s="16" t="s">
        <v>607</v>
      </c>
      <c r="I183" s="16" t="s">
        <v>135</v>
      </c>
      <c r="J183" s="16" t="s">
        <v>71</v>
      </c>
      <c r="K183" s="17">
        <v>49.9</v>
      </c>
      <c r="L183" s="17">
        <v>199.6</v>
      </c>
      <c r="M183" s="18">
        <v>4</v>
      </c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9">
        <v>2</v>
      </c>
      <c r="AB183" s="16"/>
      <c r="AC183" s="19">
        <v>2</v>
      </c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5"/>
      <c r="BG183" s="15"/>
      <c r="BH183" s="15"/>
    </row>
    <row r="184" spans="1:60" ht="87.75" customHeight="1" x14ac:dyDescent="0.25">
      <c r="A184" s="16" t="str">
        <f t="shared" si="1"/>
        <v>J846TB_0FU54_C0038.jpg</v>
      </c>
      <c r="B184" s="16" t="s">
        <v>2</v>
      </c>
      <c r="C184" s="16" t="s">
        <v>64</v>
      </c>
      <c r="D184" s="16" t="s">
        <v>78</v>
      </c>
      <c r="E184" s="16" t="s">
        <v>608</v>
      </c>
      <c r="F184" s="16" t="s">
        <v>609</v>
      </c>
      <c r="G184" s="16" t="s">
        <v>610</v>
      </c>
      <c r="H184" s="16" t="s">
        <v>139</v>
      </c>
      <c r="I184" s="16" t="s">
        <v>611</v>
      </c>
      <c r="J184" s="16" t="s">
        <v>71</v>
      </c>
      <c r="K184" s="17">
        <v>54.9</v>
      </c>
      <c r="L184" s="17">
        <v>274.5</v>
      </c>
      <c r="M184" s="18">
        <v>5</v>
      </c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9">
        <v>3</v>
      </c>
      <c r="AA184" s="16"/>
      <c r="AB184" s="19">
        <v>2</v>
      </c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5"/>
      <c r="BG184" s="15"/>
      <c r="BH184" s="15"/>
    </row>
    <row r="185" spans="1:60" ht="87.75" customHeight="1" x14ac:dyDescent="0.25">
      <c r="A185" s="16" t="str">
        <f t="shared" si="1"/>
        <v>J846TB_0FU54_C0749.jpg</v>
      </c>
      <c r="B185" s="16" t="s">
        <v>2</v>
      </c>
      <c r="C185" s="16" t="s">
        <v>64</v>
      </c>
      <c r="D185" s="16" t="s">
        <v>78</v>
      </c>
      <c r="E185" s="16" t="s">
        <v>608</v>
      </c>
      <c r="F185" s="16" t="s">
        <v>612</v>
      </c>
      <c r="G185" s="16" t="s">
        <v>610</v>
      </c>
      <c r="H185" s="16" t="s">
        <v>607</v>
      </c>
      <c r="I185" s="16" t="s">
        <v>611</v>
      </c>
      <c r="J185" s="16" t="s">
        <v>71</v>
      </c>
      <c r="K185" s="17">
        <v>54.9</v>
      </c>
      <c r="L185" s="17">
        <v>988.19999999999993</v>
      </c>
      <c r="M185" s="18">
        <v>18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9">
        <v>4</v>
      </c>
      <c r="AA185" s="19">
        <v>3</v>
      </c>
      <c r="AB185" s="19">
        <v>3</v>
      </c>
      <c r="AC185" s="19">
        <v>4</v>
      </c>
      <c r="AD185" s="19">
        <v>2</v>
      </c>
      <c r="AE185" s="19">
        <v>1</v>
      </c>
      <c r="AF185" s="16"/>
      <c r="AG185" s="19">
        <v>1</v>
      </c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5"/>
      <c r="BG185" s="15"/>
      <c r="BH185" s="15"/>
    </row>
    <row r="186" spans="1:60" ht="87.75" customHeight="1" x14ac:dyDescent="0.25">
      <c r="A186" s="16" t="str">
        <f t="shared" si="1"/>
        <v>J847QA_05411_C1000.jpg</v>
      </c>
      <c r="B186" s="16" t="s">
        <v>2</v>
      </c>
      <c r="C186" s="16" t="s">
        <v>185</v>
      </c>
      <c r="D186" s="16" t="s">
        <v>78</v>
      </c>
      <c r="E186" s="16" t="s">
        <v>613</v>
      </c>
      <c r="F186" s="16" t="s">
        <v>614</v>
      </c>
      <c r="G186" s="16" t="s">
        <v>615</v>
      </c>
      <c r="H186" s="16" t="s">
        <v>230</v>
      </c>
      <c r="I186" s="16" t="s">
        <v>616</v>
      </c>
      <c r="J186" s="16" t="s">
        <v>71</v>
      </c>
      <c r="K186" s="17">
        <v>97.9</v>
      </c>
      <c r="L186" s="17">
        <v>18796.800000000003</v>
      </c>
      <c r="M186" s="18">
        <v>192</v>
      </c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9">
        <v>18</v>
      </c>
      <c r="AD186" s="19">
        <v>34</v>
      </c>
      <c r="AE186" s="19">
        <v>23</v>
      </c>
      <c r="AF186" s="19">
        <v>44</v>
      </c>
      <c r="AG186" s="19">
        <v>12</v>
      </c>
      <c r="AH186" s="19">
        <v>13</v>
      </c>
      <c r="AI186" s="16"/>
      <c r="AJ186" s="19">
        <v>15</v>
      </c>
      <c r="AK186" s="16"/>
      <c r="AL186" s="19">
        <v>15</v>
      </c>
      <c r="AM186" s="16"/>
      <c r="AN186" s="19">
        <v>18</v>
      </c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5"/>
      <c r="BG186" s="15"/>
      <c r="BH186" s="15"/>
    </row>
    <row r="187" spans="1:60" ht="87.75" customHeight="1" x14ac:dyDescent="0.25">
      <c r="A187" s="16" t="str">
        <f t="shared" si="1"/>
        <v>J8449B_000KY_C1009.jpg</v>
      </c>
      <c r="B187" s="16" t="s">
        <v>3</v>
      </c>
      <c r="C187" s="16" t="s">
        <v>64</v>
      </c>
      <c r="D187" s="16" t="s">
        <v>306</v>
      </c>
      <c r="E187" s="16" t="s">
        <v>617</v>
      </c>
      <c r="F187" s="16" t="s">
        <v>618</v>
      </c>
      <c r="G187" s="16" t="s">
        <v>619</v>
      </c>
      <c r="H187" s="16" t="s">
        <v>620</v>
      </c>
      <c r="I187" s="16" t="s">
        <v>621</v>
      </c>
      <c r="J187" s="16" t="s">
        <v>71</v>
      </c>
      <c r="K187" s="17">
        <v>84.9</v>
      </c>
      <c r="L187" s="17">
        <v>2547</v>
      </c>
      <c r="M187" s="18">
        <v>30</v>
      </c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9">
        <v>1</v>
      </c>
      <c r="AC187" s="19">
        <v>4</v>
      </c>
      <c r="AD187" s="19">
        <v>4</v>
      </c>
      <c r="AE187" s="19">
        <v>3</v>
      </c>
      <c r="AF187" s="19">
        <v>2</v>
      </c>
      <c r="AG187" s="19">
        <v>3</v>
      </c>
      <c r="AH187" s="19">
        <v>3</v>
      </c>
      <c r="AI187" s="16"/>
      <c r="AJ187" s="19">
        <v>2</v>
      </c>
      <c r="AK187" s="16"/>
      <c r="AL187" s="19">
        <v>4</v>
      </c>
      <c r="AM187" s="16"/>
      <c r="AN187" s="19">
        <v>2</v>
      </c>
      <c r="AO187" s="16"/>
      <c r="AP187" s="16"/>
      <c r="AQ187" s="19">
        <v>2</v>
      </c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5"/>
      <c r="BG187" s="15"/>
      <c r="BH187" s="15"/>
    </row>
    <row r="188" spans="1:60" ht="87.75" customHeight="1" x14ac:dyDescent="0.25">
      <c r="A188" s="16" t="str">
        <f t="shared" si="1"/>
        <v>J8449B_000KY_C9999.jpg</v>
      </c>
      <c r="B188" s="16" t="s">
        <v>3</v>
      </c>
      <c r="C188" s="16" t="s">
        <v>64</v>
      </c>
      <c r="D188" s="16" t="s">
        <v>306</v>
      </c>
      <c r="E188" s="16" t="s">
        <v>617</v>
      </c>
      <c r="F188" s="16" t="s">
        <v>622</v>
      </c>
      <c r="G188" s="16" t="s">
        <v>619</v>
      </c>
      <c r="H188" s="16" t="s">
        <v>152</v>
      </c>
      <c r="I188" s="16" t="s">
        <v>621</v>
      </c>
      <c r="J188" s="16" t="s">
        <v>71</v>
      </c>
      <c r="K188" s="17">
        <v>84.9</v>
      </c>
      <c r="L188" s="17">
        <v>1018.8000000000001</v>
      </c>
      <c r="M188" s="18">
        <v>12</v>
      </c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9">
        <v>2</v>
      </c>
      <c r="AF188" s="19">
        <v>4</v>
      </c>
      <c r="AG188" s="19">
        <v>3</v>
      </c>
      <c r="AH188" s="19">
        <v>2</v>
      </c>
      <c r="AI188" s="16"/>
      <c r="AJ188" s="16"/>
      <c r="AK188" s="16"/>
      <c r="AL188" s="16"/>
      <c r="AM188" s="16"/>
      <c r="AN188" s="16"/>
      <c r="AO188" s="16"/>
      <c r="AP188" s="19">
        <v>1</v>
      </c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5"/>
      <c r="BG188" s="15"/>
      <c r="BH188" s="15"/>
    </row>
    <row r="189" spans="1:60" ht="87.75" customHeight="1" x14ac:dyDescent="0.25">
      <c r="A189" s="16" t="str">
        <f t="shared" si="1"/>
        <v>J844FD_0CP22_C9002.jpg</v>
      </c>
      <c r="B189" s="16" t="s">
        <v>3</v>
      </c>
      <c r="C189" s="16" t="s">
        <v>64</v>
      </c>
      <c r="D189" s="16" t="s">
        <v>623</v>
      </c>
      <c r="E189" s="16" t="s">
        <v>248</v>
      </c>
      <c r="F189" s="16" t="s">
        <v>624</v>
      </c>
      <c r="G189" s="16" t="s">
        <v>625</v>
      </c>
      <c r="H189" s="16" t="s">
        <v>149</v>
      </c>
      <c r="I189" s="16" t="s">
        <v>626</v>
      </c>
      <c r="J189" s="16" t="s">
        <v>71</v>
      </c>
      <c r="K189" s="17">
        <v>84.9</v>
      </c>
      <c r="L189" s="17">
        <v>509.40000000000003</v>
      </c>
      <c r="M189" s="18">
        <v>6</v>
      </c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9">
        <v>2</v>
      </c>
      <c r="AC189" s="19">
        <v>1</v>
      </c>
      <c r="AD189" s="16"/>
      <c r="AE189" s="19">
        <v>2</v>
      </c>
      <c r="AF189" s="16"/>
      <c r="AG189" s="19">
        <v>1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5"/>
      <c r="BG189" s="15"/>
      <c r="BH189" s="15"/>
    </row>
    <row r="190" spans="1:60" ht="87.75" customHeight="1" x14ac:dyDescent="0.25">
      <c r="A190" s="16" t="str">
        <f t="shared" si="1"/>
        <v>J847XC_000BC_C9999.jpg</v>
      </c>
      <c r="B190" s="16" t="s">
        <v>3</v>
      </c>
      <c r="C190" s="16" t="s">
        <v>64</v>
      </c>
      <c r="D190" s="16" t="s">
        <v>113</v>
      </c>
      <c r="E190" s="16" t="s">
        <v>627</v>
      </c>
      <c r="F190" s="16" t="s">
        <v>628</v>
      </c>
      <c r="G190" s="16" t="s">
        <v>250</v>
      </c>
      <c r="H190" s="16" t="s">
        <v>152</v>
      </c>
      <c r="I190" s="16" t="s">
        <v>252</v>
      </c>
      <c r="J190" s="16" t="s">
        <v>71</v>
      </c>
      <c r="K190" s="17">
        <v>72.900000000000006</v>
      </c>
      <c r="L190" s="17">
        <v>5613.3</v>
      </c>
      <c r="M190" s="18">
        <v>77</v>
      </c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9">
        <v>7</v>
      </c>
      <c r="AD190" s="19">
        <v>21</v>
      </c>
      <c r="AE190" s="19">
        <v>11</v>
      </c>
      <c r="AF190" s="19">
        <v>8</v>
      </c>
      <c r="AG190" s="19">
        <v>3</v>
      </c>
      <c r="AH190" s="19">
        <v>8</v>
      </c>
      <c r="AI190" s="16"/>
      <c r="AJ190" s="19">
        <v>7</v>
      </c>
      <c r="AK190" s="16"/>
      <c r="AL190" s="19">
        <v>4</v>
      </c>
      <c r="AM190" s="16"/>
      <c r="AN190" s="19">
        <v>8</v>
      </c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5"/>
      <c r="BG190" s="15"/>
      <c r="BH190" s="15"/>
    </row>
    <row r="191" spans="1:60" ht="87.75" customHeight="1" x14ac:dyDescent="0.25">
      <c r="A191" s="16" t="str">
        <f t="shared" si="1"/>
        <v>J5455A_00043_C9999.jpg</v>
      </c>
      <c r="B191" s="16" t="s">
        <v>3</v>
      </c>
      <c r="C191" s="16" t="s">
        <v>64</v>
      </c>
      <c r="D191" s="16" t="s">
        <v>113</v>
      </c>
      <c r="E191" s="16" t="s">
        <v>227</v>
      </c>
      <c r="F191" s="16" t="s">
        <v>629</v>
      </c>
      <c r="G191" s="16" t="s">
        <v>321</v>
      </c>
      <c r="H191" s="16" t="s">
        <v>152</v>
      </c>
      <c r="I191" s="16" t="s">
        <v>322</v>
      </c>
      <c r="J191" s="16" t="s">
        <v>71</v>
      </c>
      <c r="K191" s="17">
        <v>69.900000000000006</v>
      </c>
      <c r="L191" s="17">
        <v>3355.2000000000003</v>
      </c>
      <c r="M191" s="18">
        <v>48</v>
      </c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9">
        <v>5</v>
      </c>
      <c r="Z191" s="19">
        <v>7</v>
      </c>
      <c r="AA191" s="19">
        <v>14</v>
      </c>
      <c r="AB191" s="19">
        <v>10</v>
      </c>
      <c r="AC191" s="19">
        <v>8</v>
      </c>
      <c r="AD191" s="16"/>
      <c r="AE191" s="19">
        <v>3</v>
      </c>
      <c r="AF191" s="19">
        <v>1</v>
      </c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5"/>
      <c r="BG191" s="15"/>
      <c r="BH191" s="15"/>
    </row>
    <row r="192" spans="1:60" ht="87.75" customHeight="1" x14ac:dyDescent="0.25">
      <c r="A192" s="16" t="str">
        <f t="shared" si="1"/>
        <v>J847YB_000NF_C9003.jpg</v>
      </c>
      <c r="B192" s="16" t="s">
        <v>3</v>
      </c>
      <c r="C192" s="16" t="s">
        <v>64</v>
      </c>
      <c r="D192" s="16" t="s">
        <v>78</v>
      </c>
      <c r="E192" s="16" t="s">
        <v>630</v>
      </c>
      <c r="F192" s="16" t="s">
        <v>631</v>
      </c>
      <c r="G192" s="16" t="s">
        <v>632</v>
      </c>
      <c r="H192" s="16" t="s">
        <v>633</v>
      </c>
      <c r="I192" s="16" t="s">
        <v>634</v>
      </c>
      <c r="J192" s="16" t="s">
        <v>71</v>
      </c>
      <c r="K192" s="17">
        <v>64.900000000000006</v>
      </c>
      <c r="L192" s="17">
        <v>5905.9000000000005</v>
      </c>
      <c r="M192" s="18">
        <v>91</v>
      </c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9">
        <v>2</v>
      </c>
      <c r="AA192" s="19">
        <v>1</v>
      </c>
      <c r="AB192" s="19">
        <v>5</v>
      </c>
      <c r="AC192" s="19">
        <v>8</v>
      </c>
      <c r="AD192" s="19">
        <v>6</v>
      </c>
      <c r="AE192" s="19">
        <v>5</v>
      </c>
      <c r="AF192" s="19">
        <v>5</v>
      </c>
      <c r="AG192" s="19">
        <v>21</v>
      </c>
      <c r="AH192" s="19">
        <v>16</v>
      </c>
      <c r="AI192" s="16"/>
      <c r="AJ192" s="19">
        <v>15</v>
      </c>
      <c r="AK192" s="16"/>
      <c r="AL192" s="19">
        <v>4</v>
      </c>
      <c r="AM192" s="16"/>
      <c r="AN192" s="19">
        <v>3</v>
      </c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5"/>
      <c r="BG192" s="15"/>
      <c r="BH192" s="15"/>
    </row>
    <row r="193" spans="1:60" ht="87.75" customHeight="1" x14ac:dyDescent="0.25">
      <c r="A193" s="16" t="str">
        <f t="shared" si="1"/>
        <v>J847YC_000KY_C1009.jpg</v>
      </c>
      <c r="B193" s="16" t="s">
        <v>3</v>
      </c>
      <c r="C193" s="16" t="s">
        <v>64</v>
      </c>
      <c r="D193" s="16" t="s">
        <v>78</v>
      </c>
      <c r="E193" s="16" t="s">
        <v>630</v>
      </c>
      <c r="F193" s="16" t="s">
        <v>635</v>
      </c>
      <c r="G193" s="16" t="s">
        <v>619</v>
      </c>
      <c r="H193" s="16" t="s">
        <v>620</v>
      </c>
      <c r="I193" s="16" t="s">
        <v>621</v>
      </c>
      <c r="J193" s="16" t="s">
        <v>71</v>
      </c>
      <c r="K193" s="17">
        <v>69.900000000000006</v>
      </c>
      <c r="L193" s="17">
        <v>489.30000000000007</v>
      </c>
      <c r="M193" s="18">
        <v>7</v>
      </c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9">
        <v>1</v>
      </c>
      <c r="AA193" s="16"/>
      <c r="AB193" s="19">
        <v>2</v>
      </c>
      <c r="AC193" s="19">
        <v>2</v>
      </c>
      <c r="AD193" s="16"/>
      <c r="AE193" s="16"/>
      <c r="AF193" s="16"/>
      <c r="AG193" s="16"/>
      <c r="AH193" s="16"/>
      <c r="AI193" s="16"/>
      <c r="AJ193" s="19">
        <v>1</v>
      </c>
      <c r="AK193" s="16"/>
      <c r="AL193" s="19">
        <v>1</v>
      </c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5"/>
      <c r="BG193" s="15"/>
      <c r="BH193" s="15"/>
    </row>
    <row r="194" spans="1:60" ht="87.75" customHeight="1" x14ac:dyDescent="0.25">
      <c r="A194" s="16" t="str">
        <f t="shared" si="1"/>
        <v>J824MA_000NF_C0163.jpg</v>
      </c>
      <c r="B194" s="16" t="s">
        <v>3</v>
      </c>
      <c r="C194" s="16" t="s">
        <v>64</v>
      </c>
      <c r="D194" s="16" t="s">
        <v>78</v>
      </c>
      <c r="E194" s="16" t="s">
        <v>255</v>
      </c>
      <c r="F194" s="16" t="s">
        <v>636</v>
      </c>
      <c r="G194" s="16" t="s">
        <v>632</v>
      </c>
      <c r="H194" s="16" t="s">
        <v>637</v>
      </c>
      <c r="I194" s="16" t="s">
        <v>634</v>
      </c>
      <c r="J194" s="16" t="s">
        <v>71</v>
      </c>
      <c r="K194" s="17">
        <v>54.9</v>
      </c>
      <c r="L194" s="17">
        <v>2635.2</v>
      </c>
      <c r="M194" s="18">
        <v>48</v>
      </c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9">
        <v>6</v>
      </c>
      <c r="AA194" s="19">
        <v>9</v>
      </c>
      <c r="AB194" s="19">
        <v>12</v>
      </c>
      <c r="AC194" s="19">
        <v>9</v>
      </c>
      <c r="AD194" s="19">
        <v>10</v>
      </c>
      <c r="AE194" s="16"/>
      <c r="AF194" s="16"/>
      <c r="AG194" s="19">
        <v>1</v>
      </c>
      <c r="AH194" s="19">
        <v>1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5"/>
      <c r="BG194" s="15"/>
      <c r="BH194" s="15"/>
    </row>
    <row r="195" spans="1:60" ht="87.75" customHeight="1" x14ac:dyDescent="0.25">
      <c r="A195" s="16" t="str">
        <f t="shared" si="1"/>
        <v>J844MA_0CD54_C1009.jpg</v>
      </c>
      <c r="B195" s="16" t="s">
        <v>3</v>
      </c>
      <c r="C195" s="16" t="s">
        <v>64</v>
      </c>
      <c r="D195" s="16" t="s">
        <v>78</v>
      </c>
      <c r="E195" s="16" t="s">
        <v>255</v>
      </c>
      <c r="F195" s="16" t="s">
        <v>638</v>
      </c>
      <c r="G195" s="16" t="s">
        <v>639</v>
      </c>
      <c r="H195" s="16" t="s">
        <v>620</v>
      </c>
      <c r="I195" s="16" t="s">
        <v>640</v>
      </c>
      <c r="J195" s="16" t="s">
        <v>71</v>
      </c>
      <c r="K195" s="17">
        <v>59.9</v>
      </c>
      <c r="L195" s="17">
        <v>1257.8999999999999</v>
      </c>
      <c r="M195" s="18">
        <v>21</v>
      </c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9">
        <v>3</v>
      </c>
      <c r="AE195" s="16"/>
      <c r="AF195" s="19">
        <v>2</v>
      </c>
      <c r="AG195" s="19">
        <v>4</v>
      </c>
      <c r="AH195" s="19">
        <v>5</v>
      </c>
      <c r="AI195" s="16"/>
      <c r="AJ195" s="19">
        <v>3</v>
      </c>
      <c r="AK195" s="16"/>
      <c r="AL195" s="19">
        <v>2</v>
      </c>
      <c r="AM195" s="16"/>
      <c r="AN195" s="19">
        <v>2</v>
      </c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5"/>
      <c r="BG195" s="15"/>
      <c r="BH195" s="15"/>
    </row>
    <row r="196" spans="1:60" ht="87.75" customHeight="1" x14ac:dyDescent="0.25">
      <c r="A196" s="16" t="str">
        <f t="shared" si="1"/>
        <v>J844GD_0DHBC_C9002.jpg</v>
      </c>
      <c r="B196" s="16" t="s">
        <v>3</v>
      </c>
      <c r="C196" s="16" t="s">
        <v>64</v>
      </c>
      <c r="D196" s="16" t="s">
        <v>78</v>
      </c>
      <c r="E196" s="16" t="s">
        <v>641</v>
      </c>
      <c r="F196" s="16" t="s">
        <v>642</v>
      </c>
      <c r="G196" s="16" t="s">
        <v>643</v>
      </c>
      <c r="H196" s="16" t="s">
        <v>149</v>
      </c>
      <c r="I196" s="16" t="s">
        <v>644</v>
      </c>
      <c r="J196" s="16" t="s">
        <v>71</v>
      </c>
      <c r="K196" s="17">
        <v>72.900000000000006</v>
      </c>
      <c r="L196" s="17">
        <v>364.5</v>
      </c>
      <c r="M196" s="18">
        <v>5</v>
      </c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9">
        <v>2</v>
      </c>
      <c r="AK196" s="16"/>
      <c r="AL196" s="19">
        <v>2</v>
      </c>
      <c r="AM196" s="16"/>
      <c r="AN196" s="19">
        <v>1</v>
      </c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5"/>
      <c r="BG196" s="15"/>
      <c r="BH196" s="15"/>
    </row>
    <row r="197" spans="1:60" ht="87.75" customHeight="1" x14ac:dyDescent="0.25">
      <c r="A197" s="16" t="str">
        <f t="shared" si="1"/>
        <v>D847AB_000BC_C4000.jpg</v>
      </c>
      <c r="B197" s="16" t="s">
        <v>5</v>
      </c>
      <c r="C197" s="16" t="s">
        <v>64</v>
      </c>
      <c r="D197" s="16" t="s">
        <v>306</v>
      </c>
      <c r="E197" s="16" t="s">
        <v>645</v>
      </c>
      <c r="F197" s="16" t="s">
        <v>646</v>
      </c>
      <c r="G197" s="16" t="s">
        <v>250</v>
      </c>
      <c r="H197" s="16" t="s">
        <v>120</v>
      </c>
      <c r="I197" s="16" t="s">
        <v>252</v>
      </c>
      <c r="J197" s="16" t="s">
        <v>71</v>
      </c>
      <c r="K197" s="17">
        <v>135</v>
      </c>
      <c r="L197" s="17">
        <v>2835</v>
      </c>
      <c r="M197" s="18">
        <v>21</v>
      </c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9">
        <v>3</v>
      </c>
      <c r="AH197" s="19">
        <v>4</v>
      </c>
      <c r="AI197" s="19">
        <v>1</v>
      </c>
      <c r="AJ197" s="19">
        <v>5</v>
      </c>
      <c r="AK197" s="16"/>
      <c r="AL197" s="19">
        <v>5</v>
      </c>
      <c r="AM197" s="16"/>
      <c r="AN197" s="19">
        <v>2</v>
      </c>
      <c r="AO197" s="16"/>
      <c r="AP197" s="16"/>
      <c r="AQ197" s="19">
        <v>1</v>
      </c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5"/>
      <c r="BG197" s="15"/>
      <c r="BH197" s="15"/>
    </row>
    <row r="198" spans="1:60" ht="87.75" customHeight="1" x14ac:dyDescent="0.25">
      <c r="A198" s="16" t="str">
        <f t="shared" si="1"/>
        <v>D847AB_000BC_C7357.jpg</v>
      </c>
      <c r="B198" s="16" t="s">
        <v>5</v>
      </c>
      <c r="C198" s="16" t="s">
        <v>64</v>
      </c>
      <c r="D198" s="16" t="s">
        <v>306</v>
      </c>
      <c r="E198" s="16" t="s">
        <v>645</v>
      </c>
      <c r="F198" s="16" t="s">
        <v>647</v>
      </c>
      <c r="G198" s="16" t="s">
        <v>250</v>
      </c>
      <c r="H198" s="16" t="s">
        <v>582</v>
      </c>
      <c r="I198" s="16" t="s">
        <v>252</v>
      </c>
      <c r="J198" s="16" t="s">
        <v>71</v>
      </c>
      <c r="K198" s="17">
        <v>135</v>
      </c>
      <c r="L198" s="17">
        <v>4455</v>
      </c>
      <c r="M198" s="18">
        <v>33</v>
      </c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9">
        <v>4</v>
      </c>
      <c r="AH198" s="19">
        <v>7</v>
      </c>
      <c r="AI198" s="16"/>
      <c r="AJ198" s="19">
        <v>9</v>
      </c>
      <c r="AK198" s="16"/>
      <c r="AL198" s="19">
        <v>7</v>
      </c>
      <c r="AM198" s="19">
        <v>1</v>
      </c>
      <c r="AN198" s="19">
        <v>3</v>
      </c>
      <c r="AO198" s="16"/>
      <c r="AP198" s="19">
        <v>1</v>
      </c>
      <c r="AQ198" s="19">
        <v>1</v>
      </c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5"/>
      <c r="BG198" s="15"/>
      <c r="BH198" s="15"/>
    </row>
    <row r="199" spans="1:60" ht="87.75" customHeight="1" x14ac:dyDescent="0.25">
      <c r="A199" s="16" t="str">
        <f t="shared" si="1"/>
        <v>D84AAA_00043_C1000.jpg</v>
      </c>
      <c r="B199" s="16" t="s">
        <v>5</v>
      </c>
      <c r="C199" s="16" t="s">
        <v>64</v>
      </c>
      <c r="D199" s="16" t="s">
        <v>306</v>
      </c>
      <c r="E199" s="16" t="s">
        <v>648</v>
      </c>
      <c r="F199" s="16" t="s">
        <v>649</v>
      </c>
      <c r="G199" s="16" t="s">
        <v>321</v>
      </c>
      <c r="H199" s="16" t="s">
        <v>230</v>
      </c>
      <c r="I199" s="16" t="s">
        <v>322</v>
      </c>
      <c r="J199" s="16" t="s">
        <v>71</v>
      </c>
      <c r="K199" s="17">
        <v>169.9</v>
      </c>
      <c r="L199" s="17">
        <v>1189.3</v>
      </c>
      <c r="M199" s="18">
        <v>7</v>
      </c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9">
        <v>1</v>
      </c>
      <c r="AH199" s="16"/>
      <c r="AI199" s="16"/>
      <c r="AJ199" s="19">
        <v>2</v>
      </c>
      <c r="AK199" s="16"/>
      <c r="AL199" s="19">
        <v>2</v>
      </c>
      <c r="AM199" s="16"/>
      <c r="AN199" s="19">
        <v>1</v>
      </c>
      <c r="AO199" s="16"/>
      <c r="AP199" s="19">
        <v>1</v>
      </c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5"/>
      <c r="BG199" s="15"/>
      <c r="BH199" s="15"/>
    </row>
    <row r="200" spans="1:60" ht="87.75" customHeight="1" x14ac:dyDescent="0.25">
      <c r="A200" s="16" t="str">
        <f t="shared" si="1"/>
        <v>D84AAA_00043_C9999.jpg</v>
      </c>
      <c r="B200" s="16" t="s">
        <v>5</v>
      </c>
      <c r="C200" s="16" t="s">
        <v>64</v>
      </c>
      <c r="D200" s="16" t="s">
        <v>306</v>
      </c>
      <c r="E200" s="16" t="s">
        <v>648</v>
      </c>
      <c r="F200" s="16" t="s">
        <v>650</v>
      </c>
      <c r="G200" s="16" t="s">
        <v>321</v>
      </c>
      <c r="H200" s="16" t="s">
        <v>152</v>
      </c>
      <c r="I200" s="16" t="s">
        <v>322</v>
      </c>
      <c r="J200" s="16" t="s">
        <v>71</v>
      </c>
      <c r="K200" s="17">
        <v>169.9</v>
      </c>
      <c r="L200" s="17">
        <v>1019.4000000000001</v>
      </c>
      <c r="M200" s="18">
        <v>6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9">
        <v>1</v>
      </c>
      <c r="AH200" s="19">
        <v>2</v>
      </c>
      <c r="AI200" s="16"/>
      <c r="AJ200" s="16"/>
      <c r="AK200" s="16"/>
      <c r="AL200" s="19">
        <v>3</v>
      </c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5"/>
      <c r="BG200" s="15"/>
      <c r="BH200" s="15"/>
    </row>
    <row r="201" spans="1:60" ht="87.75" customHeight="1" x14ac:dyDescent="0.25">
      <c r="A201" s="16" t="str">
        <f t="shared" si="1"/>
        <v>D84AAE_00043_C1000.jpg</v>
      </c>
      <c r="B201" s="16" t="s">
        <v>5</v>
      </c>
      <c r="C201" s="16" t="s">
        <v>64</v>
      </c>
      <c r="D201" s="16" t="s">
        <v>306</v>
      </c>
      <c r="E201" s="16" t="s">
        <v>648</v>
      </c>
      <c r="F201" s="16" t="s">
        <v>651</v>
      </c>
      <c r="G201" s="16" t="s">
        <v>321</v>
      </c>
      <c r="H201" s="16" t="s">
        <v>230</v>
      </c>
      <c r="I201" s="16" t="s">
        <v>322</v>
      </c>
      <c r="J201" s="16" t="s">
        <v>71</v>
      </c>
      <c r="K201" s="17">
        <v>149.9</v>
      </c>
      <c r="L201" s="17">
        <v>1049.3</v>
      </c>
      <c r="M201" s="18">
        <v>7</v>
      </c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9">
        <v>1</v>
      </c>
      <c r="AI201" s="16"/>
      <c r="AJ201" s="19">
        <v>1</v>
      </c>
      <c r="AK201" s="16"/>
      <c r="AL201" s="19">
        <v>1</v>
      </c>
      <c r="AM201" s="16"/>
      <c r="AN201" s="19">
        <v>1</v>
      </c>
      <c r="AO201" s="16"/>
      <c r="AP201" s="19">
        <v>2</v>
      </c>
      <c r="AQ201" s="19">
        <v>1</v>
      </c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5"/>
      <c r="BG201" s="15"/>
      <c r="BH201" s="15"/>
    </row>
    <row r="202" spans="1:60" ht="87.75" customHeight="1" x14ac:dyDescent="0.25">
      <c r="A202" s="16" t="str">
        <f t="shared" si="1"/>
        <v>D84AMC_0CS43_C6009.jpg</v>
      </c>
      <c r="B202" s="16" t="s">
        <v>5</v>
      </c>
      <c r="C202" s="16" t="s">
        <v>64</v>
      </c>
      <c r="D202" s="16" t="s">
        <v>306</v>
      </c>
      <c r="E202" s="16" t="s">
        <v>652</v>
      </c>
      <c r="F202" s="16" t="s">
        <v>653</v>
      </c>
      <c r="G202" s="16" t="s">
        <v>654</v>
      </c>
      <c r="H202" s="16" t="s">
        <v>655</v>
      </c>
      <c r="I202" s="16" t="s">
        <v>656</v>
      </c>
      <c r="J202" s="16" t="s">
        <v>71</v>
      </c>
      <c r="K202" s="17">
        <v>159.9</v>
      </c>
      <c r="L202" s="17">
        <v>639.6</v>
      </c>
      <c r="M202" s="18">
        <v>4</v>
      </c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9">
        <v>1</v>
      </c>
      <c r="AH202" s="16"/>
      <c r="AI202" s="16"/>
      <c r="AJ202" s="19">
        <v>1</v>
      </c>
      <c r="AK202" s="16"/>
      <c r="AL202" s="19">
        <v>2</v>
      </c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5"/>
      <c r="BG202" s="15"/>
      <c r="BH202" s="15"/>
    </row>
    <row r="203" spans="1:60" ht="87.75" customHeight="1" x14ac:dyDescent="0.25">
      <c r="A203" s="16" t="str">
        <f t="shared" si="1"/>
        <v>D847NA_000HH_C7005.jpg</v>
      </c>
      <c r="B203" s="16" t="s">
        <v>5</v>
      </c>
      <c r="C203" s="16" t="s">
        <v>64</v>
      </c>
      <c r="D203" s="16" t="s">
        <v>209</v>
      </c>
      <c r="E203" s="16" t="s">
        <v>657</v>
      </c>
      <c r="F203" s="16" t="s">
        <v>658</v>
      </c>
      <c r="G203" s="16" t="s">
        <v>659</v>
      </c>
      <c r="H203" s="16" t="s">
        <v>660</v>
      </c>
      <c r="I203" s="16" t="s">
        <v>661</v>
      </c>
      <c r="J203" s="16" t="s">
        <v>71</v>
      </c>
      <c r="K203" s="17">
        <v>99.9</v>
      </c>
      <c r="L203" s="17">
        <v>599.40000000000009</v>
      </c>
      <c r="M203" s="18">
        <v>6</v>
      </c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9">
        <v>2</v>
      </c>
      <c r="AH203" s="19">
        <v>2</v>
      </c>
      <c r="AI203" s="16"/>
      <c r="AJ203" s="16"/>
      <c r="AK203" s="16"/>
      <c r="AL203" s="19">
        <v>2</v>
      </c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5"/>
      <c r="BG203" s="15"/>
      <c r="BH203" s="15"/>
    </row>
    <row r="204" spans="1:60" ht="87.75" customHeight="1" x14ac:dyDescent="0.25">
      <c r="A204" s="16" t="str">
        <f t="shared" si="1"/>
        <v>D84G1G_022JZ_C9999.jpg</v>
      </c>
      <c r="B204" s="16" t="s">
        <v>5</v>
      </c>
      <c r="C204" s="16" t="s">
        <v>64</v>
      </c>
      <c r="D204" s="16" t="s">
        <v>623</v>
      </c>
      <c r="E204" s="16" t="s">
        <v>662</v>
      </c>
      <c r="F204" s="16" t="s">
        <v>663</v>
      </c>
      <c r="G204" s="16" t="s">
        <v>664</v>
      </c>
      <c r="H204" s="16" t="s">
        <v>152</v>
      </c>
      <c r="I204" s="16" t="s">
        <v>665</v>
      </c>
      <c r="J204" s="16" t="s">
        <v>71</v>
      </c>
      <c r="K204" s="17">
        <v>175</v>
      </c>
      <c r="L204" s="17">
        <v>2450</v>
      </c>
      <c r="M204" s="18">
        <v>14</v>
      </c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9">
        <v>2</v>
      </c>
      <c r="AH204" s="19">
        <v>2</v>
      </c>
      <c r="AI204" s="16"/>
      <c r="AJ204" s="19">
        <v>7</v>
      </c>
      <c r="AK204" s="16"/>
      <c r="AL204" s="19">
        <v>2</v>
      </c>
      <c r="AM204" s="19">
        <v>1</v>
      </c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5"/>
      <c r="BG204" s="15"/>
      <c r="BH204" s="15"/>
    </row>
    <row r="205" spans="1:60" ht="87.75" customHeight="1" x14ac:dyDescent="0.25">
      <c r="A205" s="16" t="str">
        <f t="shared" si="1"/>
        <v>D84BMA_00032_C9999.jpg</v>
      </c>
      <c r="B205" s="16" t="s">
        <v>5</v>
      </c>
      <c r="C205" s="16" t="s">
        <v>64</v>
      </c>
      <c r="D205" s="16" t="s">
        <v>98</v>
      </c>
      <c r="E205" s="16" t="s">
        <v>666</v>
      </c>
      <c r="F205" s="16" t="s">
        <v>667</v>
      </c>
      <c r="G205" s="16" t="s">
        <v>668</v>
      </c>
      <c r="H205" s="16" t="s">
        <v>152</v>
      </c>
      <c r="I205" s="16" t="s">
        <v>669</v>
      </c>
      <c r="J205" s="16" t="s">
        <v>71</v>
      </c>
      <c r="K205" s="17">
        <v>109.9</v>
      </c>
      <c r="L205" s="17">
        <v>1099</v>
      </c>
      <c r="M205" s="18">
        <v>10</v>
      </c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9">
        <v>3</v>
      </c>
      <c r="AH205" s="19">
        <v>4</v>
      </c>
      <c r="AI205" s="19">
        <v>1</v>
      </c>
      <c r="AJ205" s="19">
        <v>2</v>
      </c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5"/>
      <c r="BG205" s="15"/>
      <c r="BH205" s="15"/>
    </row>
    <row r="206" spans="1:60" ht="87.75" customHeight="1" x14ac:dyDescent="0.25">
      <c r="A206" s="16" t="str">
        <f t="shared" si="1"/>
        <v>D84AND_0006Y_C0013.jpg</v>
      </c>
      <c r="B206" s="16" t="s">
        <v>5</v>
      </c>
      <c r="C206" s="16" t="s">
        <v>64</v>
      </c>
      <c r="D206" s="16" t="s">
        <v>98</v>
      </c>
      <c r="E206" s="16" t="s">
        <v>670</v>
      </c>
      <c r="F206" s="16" t="s">
        <v>671</v>
      </c>
      <c r="G206" s="16" t="s">
        <v>672</v>
      </c>
      <c r="H206" s="16" t="s">
        <v>477</v>
      </c>
      <c r="I206" s="16" t="s">
        <v>673</v>
      </c>
      <c r="J206" s="16" t="s">
        <v>71</v>
      </c>
      <c r="K206" s="17">
        <v>119.9</v>
      </c>
      <c r="L206" s="17">
        <v>6354.7000000000007</v>
      </c>
      <c r="M206" s="18">
        <v>53</v>
      </c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9">
        <v>3</v>
      </c>
      <c r="AH206" s="19">
        <v>6</v>
      </c>
      <c r="AI206" s="16"/>
      <c r="AJ206" s="19">
        <v>3</v>
      </c>
      <c r="AK206" s="16"/>
      <c r="AL206" s="19">
        <v>15</v>
      </c>
      <c r="AM206" s="16"/>
      <c r="AN206" s="19">
        <v>14</v>
      </c>
      <c r="AO206" s="16"/>
      <c r="AP206" s="19">
        <v>5</v>
      </c>
      <c r="AQ206" s="19">
        <v>7</v>
      </c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5"/>
      <c r="BG206" s="15"/>
      <c r="BH206" s="15"/>
    </row>
    <row r="207" spans="1:60" ht="87.75" customHeight="1" x14ac:dyDescent="0.25">
      <c r="A207" s="16" t="str">
        <f t="shared" si="1"/>
        <v>D84AND_0006Y_C9999.jpg</v>
      </c>
      <c r="B207" s="16" t="s">
        <v>5</v>
      </c>
      <c r="C207" s="16" t="s">
        <v>64</v>
      </c>
      <c r="D207" s="16" t="s">
        <v>98</v>
      </c>
      <c r="E207" s="16" t="s">
        <v>670</v>
      </c>
      <c r="F207" s="16" t="s">
        <v>674</v>
      </c>
      <c r="G207" s="16" t="s">
        <v>672</v>
      </c>
      <c r="H207" s="16" t="s">
        <v>152</v>
      </c>
      <c r="I207" s="16" t="s">
        <v>673</v>
      </c>
      <c r="J207" s="16" t="s">
        <v>71</v>
      </c>
      <c r="K207" s="17">
        <v>119.9</v>
      </c>
      <c r="L207" s="17">
        <v>719.40000000000009</v>
      </c>
      <c r="M207" s="18">
        <v>6</v>
      </c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9">
        <v>1</v>
      </c>
      <c r="AI207" s="16"/>
      <c r="AJ207" s="16"/>
      <c r="AK207" s="16"/>
      <c r="AL207" s="19">
        <v>1</v>
      </c>
      <c r="AM207" s="16"/>
      <c r="AN207" s="19">
        <v>2</v>
      </c>
      <c r="AO207" s="16"/>
      <c r="AP207" s="19">
        <v>1</v>
      </c>
      <c r="AQ207" s="19">
        <v>1</v>
      </c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5"/>
      <c r="BG207" s="15"/>
      <c r="BH207" s="15"/>
    </row>
    <row r="208" spans="1:60" ht="87.75" customHeight="1" x14ac:dyDescent="0.25">
      <c r="A208" s="16" t="str">
        <f t="shared" si="1"/>
        <v>D849PC_03854_C7357.jpg</v>
      </c>
      <c r="B208" s="16" t="s">
        <v>5</v>
      </c>
      <c r="C208" s="16" t="s">
        <v>64</v>
      </c>
      <c r="D208" s="16" t="s">
        <v>98</v>
      </c>
      <c r="E208" s="16" t="s">
        <v>675</v>
      </c>
      <c r="F208" s="16" t="s">
        <v>676</v>
      </c>
      <c r="G208" s="16" t="s">
        <v>677</v>
      </c>
      <c r="H208" s="16" t="s">
        <v>582</v>
      </c>
      <c r="I208" s="16" t="s">
        <v>678</v>
      </c>
      <c r="J208" s="16" t="s">
        <v>71</v>
      </c>
      <c r="K208" s="17">
        <v>129.9</v>
      </c>
      <c r="L208" s="17">
        <v>909.30000000000007</v>
      </c>
      <c r="M208" s="18">
        <v>7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9">
        <v>1</v>
      </c>
      <c r="AH208" s="19">
        <v>1</v>
      </c>
      <c r="AI208" s="16"/>
      <c r="AJ208" s="19">
        <v>1</v>
      </c>
      <c r="AK208" s="16"/>
      <c r="AL208" s="19">
        <v>2</v>
      </c>
      <c r="AM208" s="19">
        <v>1</v>
      </c>
      <c r="AN208" s="16"/>
      <c r="AO208" s="16"/>
      <c r="AP208" s="16"/>
      <c r="AQ208" s="19">
        <v>1</v>
      </c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5"/>
      <c r="BG208" s="15"/>
      <c r="BH208" s="15"/>
    </row>
    <row r="209" spans="1:60" ht="87.75" customHeight="1" x14ac:dyDescent="0.25">
      <c r="A209" s="16" t="str">
        <f t="shared" si="1"/>
        <v>D849CA_00085_C1000.jpg</v>
      </c>
      <c r="B209" s="16" t="s">
        <v>5</v>
      </c>
      <c r="C209" s="16" t="s">
        <v>64</v>
      </c>
      <c r="D209" s="16" t="s">
        <v>113</v>
      </c>
      <c r="E209" s="16" t="s">
        <v>340</v>
      </c>
      <c r="F209" s="16" t="s">
        <v>679</v>
      </c>
      <c r="G209" s="16" t="s">
        <v>680</v>
      </c>
      <c r="H209" s="16" t="s">
        <v>230</v>
      </c>
      <c r="I209" s="16" t="s">
        <v>681</v>
      </c>
      <c r="J209" s="16" t="s">
        <v>71</v>
      </c>
      <c r="K209" s="17">
        <v>129.9</v>
      </c>
      <c r="L209" s="17">
        <v>2078.4</v>
      </c>
      <c r="M209" s="18">
        <v>16</v>
      </c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9">
        <v>3</v>
      </c>
      <c r="AH209" s="19">
        <v>2</v>
      </c>
      <c r="AI209" s="19">
        <v>1</v>
      </c>
      <c r="AJ209" s="19">
        <v>1</v>
      </c>
      <c r="AK209" s="16"/>
      <c r="AL209" s="19">
        <v>2</v>
      </c>
      <c r="AM209" s="19">
        <v>2</v>
      </c>
      <c r="AN209" s="19">
        <v>2</v>
      </c>
      <c r="AO209" s="16"/>
      <c r="AP209" s="19">
        <v>1</v>
      </c>
      <c r="AQ209" s="19">
        <v>2</v>
      </c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5"/>
      <c r="BG209" s="15"/>
      <c r="BH209" s="15"/>
    </row>
    <row r="210" spans="1:60" ht="87.75" customHeight="1" x14ac:dyDescent="0.25">
      <c r="A210" s="16" t="str">
        <f t="shared" si="1"/>
        <v>D84BBA_00038_C7357.jpg</v>
      </c>
      <c r="B210" s="16" t="s">
        <v>5</v>
      </c>
      <c r="C210" s="16" t="s">
        <v>64</v>
      </c>
      <c r="D210" s="16" t="s">
        <v>113</v>
      </c>
      <c r="E210" s="16" t="s">
        <v>682</v>
      </c>
      <c r="F210" s="16" t="s">
        <v>683</v>
      </c>
      <c r="G210" s="16" t="s">
        <v>684</v>
      </c>
      <c r="H210" s="16" t="s">
        <v>582</v>
      </c>
      <c r="I210" s="16" t="s">
        <v>685</v>
      </c>
      <c r="J210" s="16" t="s">
        <v>71</v>
      </c>
      <c r="K210" s="17">
        <v>119.9</v>
      </c>
      <c r="L210" s="17">
        <v>839.30000000000007</v>
      </c>
      <c r="M210" s="18">
        <v>7</v>
      </c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9">
        <v>2</v>
      </c>
      <c r="AM210" s="16"/>
      <c r="AN210" s="19">
        <v>1</v>
      </c>
      <c r="AO210" s="16"/>
      <c r="AP210" s="19">
        <v>3</v>
      </c>
      <c r="AQ210" s="19">
        <v>1</v>
      </c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5"/>
      <c r="BG210" s="15"/>
      <c r="BH210" s="15"/>
    </row>
    <row r="211" spans="1:60" ht="87.75" customHeight="1" x14ac:dyDescent="0.25">
      <c r="A211" s="16" t="str">
        <f t="shared" si="1"/>
        <v>D843FA_0LY22_C1G9F.jpg</v>
      </c>
      <c r="B211" s="16" t="s">
        <v>5</v>
      </c>
      <c r="C211" s="16" t="s">
        <v>64</v>
      </c>
      <c r="D211" s="16" t="s">
        <v>78</v>
      </c>
      <c r="E211" s="16" t="s">
        <v>686</v>
      </c>
      <c r="F211" s="16" t="s">
        <v>687</v>
      </c>
      <c r="G211" s="16" t="s">
        <v>688</v>
      </c>
      <c r="H211" s="16" t="s">
        <v>689</v>
      </c>
      <c r="I211" s="16" t="s">
        <v>690</v>
      </c>
      <c r="J211" s="16" t="s">
        <v>71</v>
      </c>
      <c r="K211" s="17">
        <v>135</v>
      </c>
      <c r="L211" s="17">
        <v>1890</v>
      </c>
      <c r="M211" s="18">
        <v>14</v>
      </c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9">
        <v>3</v>
      </c>
      <c r="AH211" s="19">
        <v>1</v>
      </c>
      <c r="AI211" s="16"/>
      <c r="AJ211" s="19">
        <v>2</v>
      </c>
      <c r="AK211" s="16"/>
      <c r="AL211" s="19">
        <v>1</v>
      </c>
      <c r="AM211" s="16"/>
      <c r="AN211" s="19">
        <v>2</v>
      </c>
      <c r="AO211" s="16"/>
      <c r="AP211" s="19">
        <v>3</v>
      </c>
      <c r="AQ211" s="19">
        <v>2</v>
      </c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5"/>
      <c r="BG211" s="15"/>
      <c r="BH211" s="15"/>
    </row>
    <row r="212" spans="1:60" ht="87.75" customHeight="1" x14ac:dyDescent="0.25">
      <c r="A212" s="16" t="str">
        <f t="shared" si="1"/>
        <v>D843FA_0LY22_C6M7J.jpg</v>
      </c>
      <c r="B212" s="16" t="s">
        <v>5</v>
      </c>
      <c r="C212" s="16" t="s">
        <v>64</v>
      </c>
      <c r="D212" s="16" t="s">
        <v>78</v>
      </c>
      <c r="E212" s="16" t="s">
        <v>686</v>
      </c>
      <c r="F212" s="16" t="s">
        <v>691</v>
      </c>
      <c r="G212" s="16" t="s">
        <v>688</v>
      </c>
      <c r="H212" s="16" t="s">
        <v>692</v>
      </c>
      <c r="I212" s="16" t="s">
        <v>690</v>
      </c>
      <c r="J212" s="16" t="s">
        <v>71</v>
      </c>
      <c r="K212" s="17">
        <v>135</v>
      </c>
      <c r="L212" s="17">
        <v>2700</v>
      </c>
      <c r="M212" s="18">
        <v>20</v>
      </c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9">
        <v>3</v>
      </c>
      <c r="AH212" s="19">
        <v>6</v>
      </c>
      <c r="AI212" s="16"/>
      <c r="AJ212" s="19">
        <v>1</v>
      </c>
      <c r="AK212" s="16"/>
      <c r="AL212" s="19">
        <v>2</v>
      </c>
      <c r="AM212" s="16"/>
      <c r="AN212" s="19">
        <v>5</v>
      </c>
      <c r="AO212" s="16"/>
      <c r="AP212" s="19">
        <v>2</v>
      </c>
      <c r="AQ212" s="19">
        <v>1</v>
      </c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5"/>
      <c r="BG212" s="15"/>
      <c r="BH212" s="15"/>
    </row>
    <row r="213" spans="1:60" ht="87.75" customHeight="1" x14ac:dyDescent="0.25">
      <c r="A213" s="16" t="str">
        <f t="shared" si="1"/>
        <v>D6468A_04122_C9002.jpg</v>
      </c>
      <c r="B213" s="16" t="s">
        <v>5</v>
      </c>
      <c r="C213" s="16" t="s">
        <v>64</v>
      </c>
      <c r="D213" s="16" t="s">
        <v>78</v>
      </c>
      <c r="E213" s="16" t="s">
        <v>420</v>
      </c>
      <c r="F213" s="16" t="s">
        <v>693</v>
      </c>
      <c r="G213" s="16" t="s">
        <v>694</v>
      </c>
      <c r="H213" s="16" t="s">
        <v>149</v>
      </c>
      <c r="I213" s="16" t="s">
        <v>695</v>
      </c>
      <c r="J213" s="16" t="s">
        <v>71</v>
      </c>
      <c r="K213" s="17">
        <v>99.9</v>
      </c>
      <c r="L213" s="17">
        <v>399.6</v>
      </c>
      <c r="M213" s="18">
        <v>4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9">
        <v>1</v>
      </c>
      <c r="AH213" s="16"/>
      <c r="AI213" s="16"/>
      <c r="AJ213" s="16"/>
      <c r="AK213" s="16"/>
      <c r="AL213" s="19">
        <v>2</v>
      </c>
      <c r="AM213" s="16"/>
      <c r="AN213" s="16"/>
      <c r="AO213" s="16"/>
      <c r="AP213" s="16"/>
      <c r="AQ213" s="19">
        <v>1</v>
      </c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5"/>
      <c r="BG213" s="15"/>
      <c r="BH213" s="15"/>
    </row>
    <row r="214" spans="1:60" ht="87.75" customHeight="1" x14ac:dyDescent="0.25">
      <c r="A214" s="16" t="str">
        <f t="shared" si="1"/>
        <v>D6468C_04120_C9999.jpg</v>
      </c>
      <c r="B214" s="16" t="s">
        <v>5</v>
      </c>
      <c r="C214" s="16" t="s">
        <v>64</v>
      </c>
      <c r="D214" s="16" t="s">
        <v>78</v>
      </c>
      <c r="E214" s="16" t="s">
        <v>420</v>
      </c>
      <c r="F214" s="16" t="s">
        <v>696</v>
      </c>
      <c r="G214" s="16" t="s">
        <v>697</v>
      </c>
      <c r="H214" s="16" t="s">
        <v>152</v>
      </c>
      <c r="I214" s="16" t="s">
        <v>695</v>
      </c>
      <c r="J214" s="16" t="s">
        <v>71</v>
      </c>
      <c r="K214" s="17">
        <v>109.9</v>
      </c>
      <c r="L214" s="17">
        <v>1648.5</v>
      </c>
      <c r="M214" s="18">
        <v>15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9">
        <v>7</v>
      </c>
      <c r="AI214" s="16"/>
      <c r="AJ214" s="19">
        <v>3</v>
      </c>
      <c r="AK214" s="16"/>
      <c r="AL214" s="16"/>
      <c r="AM214" s="16"/>
      <c r="AN214" s="16"/>
      <c r="AO214" s="16"/>
      <c r="AP214" s="16"/>
      <c r="AQ214" s="19">
        <v>5</v>
      </c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5"/>
      <c r="BG214" s="15"/>
      <c r="BH214" s="15"/>
    </row>
    <row r="215" spans="1:60" ht="87.75" customHeight="1" x14ac:dyDescent="0.25">
      <c r="A215" s="16" t="str">
        <f t="shared" si="1"/>
        <v>D6468C_04122_C7B7J.jpg</v>
      </c>
      <c r="B215" s="16" t="s">
        <v>5</v>
      </c>
      <c r="C215" s="16" t="s">
        <v>64</v>
      </c>
      <c r="D215" s="16" t="s">
        <v>78</v>
      </c>
      <c r="E215" s="16" t="s">
        <v>420</v>
      </c>
      <c r="F215" s="16" t="s">
        <v>698</v>
      </c>
      <c r="G215" s="16" t="s">
        <v>694</v>
      </c>
      <c r="H215" s="16" t="s">
        <v>699</v>
      </c>
      <c r="I215" s="16" t="s">
        <v>695</v>
      </c>
      <c r="J215" s="16" t="s">
        <v>71</v>
      </c>
      <c r="K215" s="17">
        <v>109.9</v>
      </c>
      <c r="L215" s="17">
        <v>219.8</v>
      </c>
      <c r="M215" s="18">
        <v>2</v>
      </c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9">
        <v>2</v>
      </c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5"/>
      <c r="BG215" s="15"/>
      <c r="BH215" s="15"/>
    </row>
    <row r="216" spans="1:60" ht="87.75" customHeight="1" x14ac:dyDescent="0.25">
      <c r="A216" s="16" t="str">
        <f t="shared" si="1"/>
        <v>D6468C_04122_C9999.jpg</v>
      </c>
      <c r="B216" s="16" t="s">
        <v>5</v>
      </c>
      <c r="C216" s="16" t="s">
        <v>64</v>
      </c>
      <c r="D216" s="16" t="s">
        <v>78</v>
      </c>
      <c r="E216" s="16" t="s">
        <v>420</v>
      </c>
      <c r="F216" s="16" t="s">
        <v>700</v>
      </c>
      <c r="G216" s="16" t="s">
        <v>694</v>
      </c>
      <c r="H216" s="16" t="s">
        <v>152</v>
      </c>
      <c r="I216" s="16" t="s">
        <v>695</v>
      </c>
      <c r="J216" s="16" t="s">
        <v>71</v>
      </c>
      <c r="K216" s="17">
        <v>109.9</v>
      </c>
      <c r="L216" s="17">
        <v>1318.8000000000002</v>
      </c>
      <c r="M216" s="18">
        <v>12</v>
      </c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9">
        <v>1</v>
      </c>
      <c r="AH216" s="19">
        <v>2</v>
      </c>
      <c r="AI216" s="16"/>
      <c r="AJ216" s="19">
        <v>2</v>
      </c>
      <c r="AK216" s="16"/>
      <c r="AL216" s="19">
        <v>2</v>
      </c>
      <c r="AM216" s="16"/>
      <c r="AN216" s="19">
        <v>2</v>
      </c>
      <c r="AO216" s="16"/>
      <c r="AP216" s="19">
        <v>3</v>
      </c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5"/>
      <c r="BG216" s="15"/>
      <c r="BH216" s="15"/>
    </row>
    <row r="217" spans="1:60" ht="87.75" customHeight="1" x14ac:dyDescent="0.25">
      <c r="A217" s="16" t="str">
        <f t="shared" si="1"/>
        <v>D6468C_0BC22_C9999.jpg</v>
      </c>
      <c r="B217" s="16" t="s">
        <v>5</v>
      </c>
      <c r="C217" s="16" t="s">
        <v>64</v>
      </c>
      <c r="D217" s="16" t="s">
        <v>78</v>
      </c>
      <c r="E217" s="16" t="s">
        <v>420</v>
      </c>
      <c r="F217" s="16" t="s">
        <v>701</v>
      </c>
      <c r="G217" s="16" t="s">
        <v>702</v>
      </c>
      <c r="H217" s="16" t="s">
        <v>152</v>
      </c>
      <c r="I217" s="16" t="s">
        <v>703</v>
      </c>
      <c r="J217" s="16" t="s">
        <v>71</v>
      </c>
      <c r="K217" s="17">
        <v>109.9</v>
      </c>
      <c r="L217" s="17">
        <v>1099</v>
      </c>
      <c r="M217" s="18">
        <v>10</v>
      </c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9">
        <v>1</v>
      </c>
      <c r="AH217" s="19">
        <v>3</v>
      </c>
      <c r="AI217" s="16"/>
      <c r="AJ217" s="19">
        <v>6</v>
      </c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5"/>
      <c r="BG217" s="15"/>
      <c r="BH217" s="15"/>
    </row>
    <row r="218" spans="1:60" ht="87.75" customHeight="1" x14ac:dyDescent="0.25">
      <c r="A218" s="16" t="str">
        <f t="shared" si="1"/>
        <v>D621EA_00011_C4002.jpg</v>
      </c>
      <c r="B218" s="16" t="s">
        <v>5</v>
      </c>
      <c r="C218" s="16" t="s">
        <v>64</v>
      </c>
      <c r="D218" s="16" t="s">
        <v>78</v>
      </c>
      <c r="E218" s="16" t="s">
        <v>395</v>
      </c>
      <c r="F218" s="16" t="s">
        <v>704</v>
      </c>
      <c r="G218" s="16" t="s">
        <v>705</v>
      </c>
      <c r="H218" s="16" t="s">
        <v>82</v>
      </c>
      <c r="I218" s="16" t="s">
        <v>706</v>
      </c>
      <c r="J218" s="16" t="s">
        <v>71</v>
      </c>
      <c r="K218" s="17">
        <v>125</v>
      </c>
      <c r="L218" s="17">
        <v>875</v>
      </c>
      <c r="M218" s="18">
        <v>7</v>
      </c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9">
        <v>3</v>
      </c>
      <c r="AH218" s="19">
        <v>3</v>
      </c>
      <c r="AI218" s="16"/>
      <c r="AJ218" s="16"/>
      <c r="AK218" s="16"/>
      <c r="AL218" s="19">
        <v>1</v>
      </c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5"/>
      <c r="BG218" s="15"/>
      <c r="BH218" s="15"/>
    </row>
    <row r="219" spans="1:60" ht="87.75" customHeight="1" x14ac:dyDescent="0.25">
      <c r="A219" s="16" t="str">
        <f t="shared" si="1"/>
        <v>D621EC_00085_C9999.jpg</v>
      </c>
      <c r="B219" s="16" t="s">
        <v>5</v>
      </c>
      <c r="C219" s="16" t="s">
        <v>64</v>
      </c>
      <c r="D219" s="16" t="s">
        <v>78</v>
      </c>
      <c r="E219" s="16" t="s">
        <v>395</v>
      </c>
      <c r="F219" s="16" t="s">
        <v>707</v>
      </c>
      <c r="G219" s="16" t="s">
        <v>680</v>
      </c>
      <c r="H219" s="16" t="s">
        <v>152</v>
      </c>
      <c r="I219" s="16" t="s">
        <v>681</v>
      </c>
      <c r="J219" s="16" t="s">
        <v>399</v>
      </c>
      <c r="K219" s="17">
        <v>135</v>
      </c>
      <c r="L219" s="17">
        <v>2700</v>
      </c>
      <c r="M219" s="18">
        <v>20</v>
      </c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9">
        <v>7</v>
      </c>
      <c r="AH219" s="19">
        <v>11</v>
      </c>
      <c r="AI219" s="16"/>
      <c r="AJ219" s="19">
        <v>2</v>
      </c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5"/>
      <c r="BG219" s="15"/>
      <c r="BH219" s="15"/>
    </row>
    <row r="220" spans="1:60" ht="87.75" customHeight="1" x14ac:dyDescent="0.25">
      <c r="A220" s="16" t="str">
        <f t="shared" si="1"/>
        <v>D621EC_000BV_C1357.jpg</v>
      </c>
      <c r="B220" s="16" t="s">
        <v>5</v>
      </c>
      <c r="C220" s="16" t="s">
        <v>64</v>
      </c>
      <c r="D220" s="16" t="s">
        <v>78</v>
      </c>
      <c r="E220" s="16" t="s">
        <v>395</v>
      </c>
      <c r="F220" s="16" t="s">
        <v>708</v>
      </c>
      <c r="G220" s="16" t="s">
        <v>709</v>
      </c>
      <c r="H220" s="16" t="s">
        <v>710</v>
      </c>
      <c r="I220" s="16" t="s">
        <v>711</v>
      </c>
      <c r="J220" s="16" t="s">
        <v>71</v>
      </c>
      <c r="K220" s="17">
        <v>135</v>
      </c>
      <c r="L220" s="17">
        <v>810</v>
      </c>
      <c r="M220" s="18">
        <v>6</v>
      </c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9">
        <v>3</v>
      </c>
      <c r="AH220" s="19">
        <v>1</v>
      </c>
      <c r="AI220" s="16"/>
      <c r="AJ220" s="16"/>
      <c r="AK220" s="16"/>
      <c r="AL220" s="19">
        <v>1</v>
      </c>
      <c r="AM220" s="16"/>
      <c r="AN220" s="16"/>
      <c r="AO220" s="16"/>
      <c r="AP220" s="16"/>
      <c r="AQ220" s="16"/>
      <c r="AR220" s="16"/>
      <c r="AS220" s="19">
        <v>1</v>
      </c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5"/>
      <c r="BG220" s="15"/>
      <c r="BH220" s="15"/>
    </row>
    <row r="221" spans="1:60" ht="87.75" customHeight="1" x14ac:dyDescent="0.25">
      <c r="A221" s="16" t="str">
        <f t="shared" si="1"/>
        <v>D621EC_000BV_CB500.jpg</v>
      </c>
      <c r="B221" s="16" t="s">
        <v>5</v>
      </c>
      <c r="C221" s="16" t="s">
        <v>64</v>
      </c>
      <c r="D221" s="16" t="s">
        <v>78</v>
      </c>
      <c r="E221" s="16" t="s">
        <v>395</v>
      </c>
      <c r="F221" s="16" t="s">
        <v>712</v>
      </c>
      <c r="G221" s="16" t="s">
        <v>709</v>
      </c>
      <c r="H221" s="16" t="s">
        <v>713</v>
      </c>
      <c r="I221" s="16" t="s">
        <v>711</v>
      </c>
      <c r="J221" s="16" t="s">
        <v>71</v>
      </c>
      <c r="K221" s="17">
        <v>135</v>
      </c>
      <c r="L221" s="17">
        <v>2565</v>
      </c>
      <c r="M221" s="18">
        <v>19</v>
      </c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9">
        <v>9</v>
      </c>
      <c r="AH221" s="19">
        <v>7</v>
      </c>
      <c r="AI221" s="16"/>
      <c r="AJ221" s="19">
        <v>2</v>
      </c>
      <c r="AK221" s="16"/>
      <c r="AL221" s="19">
        <v>1</v>
      </c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5"/>
      <c r="BG221" s="15"/>
      <c r="BH221" s="15"/>
    </row>
    <row r="222" spans="1:60" ht="87.75" customHeight="1" x14ac:dyDescent="0.25">
      <c r="A222" s="16" t="str">
        <f t="shared" si="1"/>
        <v>D621EC_0CK22_C4002.jpg</v>
      </c>
      <c r="B222" s="16" t="s">
        <v>5</v>
      </c>
      <c r="C222" s="16" t="s">
        <v>64</v>
      </c>
      <c r="D222" s="16" t="s">
        <v>78</v>
      </c>
      <c r="E222" s="16" t="s">
        <v>395</v>
      </c>
      <c r="F222" s="16" t="s">
        <v>714</v>
      </c>
      <c r="G222" s="16" t="s">
        <v>715</v>
      </c>
      <c r="H222" s="16" t="s">
        <v>82</v>
      </c>
      <c r="I222" s="16" t="s">
        <v>716</v>
      </c>
      <c r="J222" s="16" t="s">
        <v>71</v>
      </c>
      <c r="K222" s="17">
        <v>129.9</v>
      </c>
      <c r="L222" s="17">
        <v>1299</v>
      </c>
      <c r="M222" s="18">
        <v>10</v>
      </c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9">
        <v>4</v>
      </c>
      <c r="AH222" s="19">
        <v>2</v>
      </c>
      <c r="AI222" s="16"/>
      <c r="AJ222" s="19">
        <v>4</v>
      </c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5"/>
      <c r="BG222" s="15"/>
      <c r="BH222" s="15"/>
    </row>
    <row r="223" spans="1:60" ht="87.75" customHeight="1" x14ac:dyDescent="0.25">
      <c r="A223" s="16" t="str">
        <f t="shared" si="1"/>
        <v>D621EC_0CK22_C7357.jpg</v>
      </c>
      <c r="B223" s="16" t="s">
        <v>5</v>
      </c>
      <c r="C223" s="16" t="s">
        <v>64</v>
      </c>
      <c r="D223" s="16" t="s">
        <v>78</v>
      </c>
      <c r="E223" s="16" t="s">
        <v>395</v>
      </c>
      <c r="F223" s="16" t="s">
        <v>717</v>
      </c>
      <c r="G223" s="16" t="s">
        <v>715</v>
      </c>
      <c r="H223" s="16" t="s">
        <v>582</v>
      </c>
      <c r="I223" s="16" t="s">
        <v>716</v>
      </c>
      <c r="J223" s="16" t="s">
        <v>71</v>
      </c>
      <c r="K223" s="17">
        <v>129.9</v>
      </c>
      <c r="L223" s="17">
        <v>2727.9</v>
      </c>
      <c r="M223" s="18">
        <v>21</v>
      </c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9">
        <v>10</v>
      </c>
      <c r="AH223" s="19">
        <v>7</v>
      </c>
      <c r="AI223" s="16"/>
      <c r="AJ223" s="19">
        <v>1</v>
      </c>
      <c r="AK223" s="16"/>
      <c r="AL223" s="19">
        <v>3</v>
      </c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5"/>
      <c r="BG223" s="15"/>
      <c r="BH223" s="15"/>
    </row>
    <row r="224" spans="1:60" ht="87.75" customHeight="1" x14ac:dyDescent="0.25">
      <c r="A224" s="16" t="str">
        <f t="shared" si="1"/>
        <v>D829DA_00085_C9999.jpg</v>
      </c>
      <c r="B224" s="16" t="s">
        <v>5</v>
      </c>
      <c r="C224" s="16" t="s">
        <v>64</v>
      </c>
      <c r="D224" s="16" t="s">
        <v>78</v>
      </c>
      <c r="E224" s="16" t="s">
        <v>360</v>
      </c>
      <c r="F224" s="16" t="s">
        <v>718</v>
      </c>
      <c r="G224" s="16" t="s">
        <v>680</v>
      </c>
      <c r="H224" s="16" t="s">
        <v>152</v>
      </c>
      <c r="I224" s="16" t="s">
        <v>681</v>
      </c>
      <c r="J224" s="16" t="s">
        <v>71</v>
      </c>
      <c r="K224" s="17">
        <v>145</v>
      </c>
      <c r="L224" s="17">
        <v>2175</v>
      </c>
      <c r="M224" s="18">
        <v>15</v>
      </c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9">
        <v>11</v>
      </c>
      <c r="AI224" s="16"/>
      <c r="AJ224" s="19">
        <v>2</v>
      </c>
      <c r="AK224" s="16"/>
      <c r="AL224" s="19">
        <v>2</v>
      </c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5"/>
      <c r="BG224" s="15"/>
      <c r="BH224" s="15"/>
    </row>
    <row r="225" spans="1:60" ht="87.75" customHeight="1" x14ac:dyDescent="0.25">
      <c r="A225" s="16" t="str">
        <f t="shared" si="1"/>
        <v>D829DA_02111_C4002.jpg</v>
      </c>
      <c r="B225" s="16" t="s">
        <v>5</v>
      </c>
      <c r="C225" s="16" t="s">
        <v>64</v>
      </c>
      <c r="D225" s="16" t="s">
        <v>78</v>
      </c>
      <c r="E225" s="16" t="s">
        <v>360</v>
      </c>
      <c r="F225" s="16" t="s">
        <v>719</v>
      </c>
      <c r="G225" s="16" t="s">
        <v>720</v>
      </c>
      <c r="H225" s="16" t="s">
        <v>82</v>
      </c>
      <c r="I225" s="16" t="s">
        <v>721</v>
      </c>
      <c r="J225" s="16" t="s">
        <v>71</v>
      </c>
      <c r="K225" s="17">
        <v>135</v>
      </c>
      <c r="L225" s="17">
        <v>2565</v>
      </c>
      <c r="M225" s="18">
        <v>19</v>
      </c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9">
        <v>6</v>
      </c>
      <c r="AH225" s="19">
        <v>10</v>
      </c>
      <c r="AI225" s="16"/>
      <c r="AJ225" s="19">
        <v>3</v>
      </c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5"/>
      <c r="BG225" s="15"/>
      <c r="BH225" s="15"/>
    </row>
    <row r="226" spans="1:60" ht="87.75" customHeight="1" x14ac:dyDescent="0.25">
      <c r="A226" s="16" t="str">
        <f t="shared" si="1"/>
        <v>D829DA_02111_C7357.jpg</v>
      </c>
      <c r="B226" s="16" t="s">
        <v>5</v>
      </c>
      <c r="C226" s="16" t="s">
        <v>64</v>
      </c>
      <c r="D226" s="16" t="s">
        <v>78</v>
      </c>
      <c r="E226" s="16" t="s">
        <v>360</v>
      </c>
      <c r="F226" s="16" t="s">
        <v>722</v>
      </c>
      <c r="G226" s="16" t="s">
        <v>720</v>
      </c>
      <c r="H226" s="16" t="s">
        <v>582</v>
      </c>
      <c r="I226" s="16" t="s">
        <v>721</v>
      </c>
      <c r="J226" s="16" t="s">
        <v>71</v>
      </c>
      <c r="K226" s="17">
        <v>135</v>
      </c>
      <c r="L226" s="17">
        <v>1485</v>
      </c>
      <c r="M226" s="18">
        <v>11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9">
        <v>7</v>
      </c>
      <c r="AH226" s="19">
        <v>4</v>
      </c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5"/>
      <c r="BG226" s="15"/>
      <c r="BH226" s="15"/>
    </row>
    <row r="227" spans="1:60" ht="87.75" customHeight="1" x14ac:dyDescent="0.25">
      <c r="A227" s="16" t="str">
        <f t="shared" si="1"/>
        <v>D82BHB_0002A_C0005.jpg</v>
      </c>
      <c r="B227" s="16" t="s">
        <v>5</v>
      </c>
      <c r="C227" s="16" t="s">
        <v>64</v>
      </c>
      <c r="D227" s="16" t="s">
        <v>78</v>
      </c>
      <c r="E227" s="16" t="s">
        <v>373</v>
      </c>
      <c r="F227" s="16" t="s">
        <v>723</v>
      </c>
      <c r="G227" s="16" t="s">
        <v>724</v>
      </c>
      <c r="H227" s="16" t="s">
        <v>550</v>
      </c>
      <c r="I227" s="16" t="s">
        <v>725</v>
      </c>
      <c r="J227" s="16" t="s">
        <v>71</v>
      </c>
      <c r="K227" s="17">
        <v>139.9</v>
      </c>
      <c r="L227" s="17">
        <v>699.5</v>
      </c>
      <c r="M227" s="18">
        <v>5</v>
      </c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9">
        <v>2</v>
      </c>
      <c r="AH227" s="16"/>
      <c r="AI227" s="16"/>
      <c r="AJ227" s="19">
        <v>1</v>
      </c>
      <c r="AK227" s="16"/>
      <c r="AL227" s="19">
        <v>1</v>
      </c>
      <c r="AM227" s="16"/>
      <c r="AN227" s="19">
        <v>1</v>
      </c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5"/>
      <c r="BG227" s="15"/>
      <c r="BH227" s="15"/>
    </row>
    <row r="228" spans="1:60" ht="87.75" customHeight="1" x14ac:dyDescent="0.25">
      <c r="A228" s="16" t="str">
        <f t="shared" si="1"/>
        <v>D82BHB_0002A_C0241.jpg</v>
      </c>
      <c r="B228" s="16" t="s">
        <v>5</v>
      </c>
      <c r="C228" s="16" t="s">
        <v>64</v>
      </c>
      <c r="D228" s="16" t="s">
        <v>78</v>
      </c>
      <c r="E228" s="16" t="s">
        <v>373</v>
      </c>
      <c r="F228" s="16" t="s">
        <v>726</v>
      </c>
      <c r="G228" s="16" t="s">
        <v>724</v>
      </c>
      <c r="H228" s="16" t="s">
        <v>727</v>
      </c>
      <c r="I228" s="16" t="s">
        <v>725</v>
      </c>
      <c r="J228" s="16" t="s">
        <v>71</v>
      </c>
      <c r="K228" s="17">
        <v>139.9</v>
      </c>
      <c r="L228" s="17">
        <v>839.40000000000009</v>
      </c>
      <c r="M228" s="18">
        <v>6</v>
      </c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9">
        <v>4</v>
      </c>
      <c r="AH228" s="19">
        <v>1</v>
      </c>
      <c r="AI228" s="16"/>
      <c r="AJ228" s="19">
        <v>1</v>
      </c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5"/>
      <c r="BG228" s="15"/>
      <c r="BH228" s="15"/>
    </row>
    <row r="229" spans="1:60" ht="87.75" customHeight="1" x14ac:dyDescent="0.25">
      <c r="A229" s="16" t="str">
        <f t="shared" si="1"/>
        <v>D82BHB_000AS_C4002.jpg</v>
      </c>
      <c r="B229" s="16" t="s">
        <v>5</v>
      </c>
      <c r="C229" s="16" t="s">
        <v>64</v>
      </c>
      <c r="D229" s="16" t="s">
        <v>78</v>
      </c>
      <c r="E229" s="16" t="s">
        <v>373</v>
      </c>
      <c r="F229" s="16" t="s">
        <v>728</v>
      </c>
      <c r="G229" s="16" t="s">
        <v>729</v>
      </c>
      <c r="H229" s="16" t="s">
        <v>82</v>
      </c>
      <c r="I229" s="16" t="s">
        <v>730</v>
      </c>
      <c r="J229" s="16" t="s">
        <v>71</v>
      </c>
      <c r="K229" s="17">
        <v>139.9</v>
      </c>
      <c r="L229" s="17">
        <v>3777.3</v>
      </c>
      <c r="M229" s="18">
        <v>27</v>
      </c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9">
        <v>6</v>
      </c>
      <c r="AH229" s="19">
        <v>14</v>
      </c>
      <c r="AI229" s="16"/>
      <c r="AJ229" s="19">
        <v>7</v>
      </c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5"/>
      <c r="BG229" s="15"/>
      <c r="BH229" s="15"/>
    </row>
    <row r="230" spans="1:60" ht="87.75" customHeight="1" x14ac:dyDescent="0.25">
      <c r="A230" s="16" t="str">
        <f t="shared" si="1"/>
        <v>D82BHB_000AS_C6004.jpg</v>
      </c>
      <c r="B230" s="16" t="s">
        <v>5</v>
      </c>
      <c r="C230" s="16" t="s">
        <v>64</v>
      </c>
      <c r="D230" s="16" t="s">
        <v>78</v>
      </c>
      <c r="E230" s="16" t="s">
        <v>373</v>
      </c>
      <c r="F230" s="16" t="s">
        <v>731</v>
      </c>
      <c r="G230" s="16" t="s">
        <v>729</v>
      </c>
      <c r="H230" s="16" t="s">
        <v>732</v>
      </c>
      <c r="I230" s="16" t="s">
        <v>730</v>
      </c>
      <c r="J230" s="16" t="s">
        <v>71</v>
      </c>
      <c r="K230" s="17">
        <v>139.9</v>
      </c>
      <c r="L230" s="17">
        <v>5036.4000000000005</v>
      </c>
      <c r="M230" s="18">
        <v>36</v>
      </c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9">
        <v>9</v>
      </c>
      <c r="AH230" s="19">
        <v>15</v>
      </c>
      <c r="AI230" s="16"/>
      <c r="AJ230" s="19">
        <v>8</v>
      </c>
      <c r="AK230" s="16"/>
      <c r="AL230" s="19">
        <v>2</v>
      </c>
      <c r="AM230" s="16"/>
      <c r="AN230" s="19">
        <v>1</v>
      </c>
      <c r="AO230" s="16"/>
      <c r="AP230" s="19">
        <v>1</v>
      </c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5"/>
      <c r="BG230" s="15"/>
      <c r="BH230" s="15"/>
    </row>
    <row r="231" spans="1:60" ht="87.75" customHeight="1" x14ac:dyDescent="0.25">
      <c r="A231" s="16" t="str">
        <f t="shared" si="1"/>
        <v>D82BHB_000AS_C7357.jpg</v>
      </c>
      <c r="B231" s="16" t="s">
        <v>5</v>
      </c>
      <c r="C231" s="16" t="s">
        <v>64</v>
      </c>
      <c r="D231" s="16" t="s">
        <v>78</v>
      </c>
      <c r="E231" s="16" t="s">
        <v>373</v>
      </c>
      <c r="F231" s="16" t="s">
        <v>733</v>
      </c>
      <c r="G231" s="16" t="s">
        <v>729</v>
      </c>
      <c r="H231" s="16" t="s">
        <v>582</v>
      </c>
      <c r="I231" s="16" t="s">
        <v>730</v>
      </c>
      <c r="J231" s="16" t="s">
        <v>71</v>
      </c>
      <c r="K231" s="17">
        <v>139.9</v>
      </c>
      <c r="L231" s="17">
        <v>3917.2000000000003</v>
      </c>
      <c r="M231" s="18">
        <v>28</v>
      </c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9">
        <v>5</v>
      </c>
      <c r="AH231" s="19">
        <v>12</v>
      </c>
      <c r="AI231" s="16"/>
      <c r="AJ231" s="19">
        <v>10</v>
      </c>
      <c r="AK231" s="16"/>
      <c r="AL231" s="19">
        <v>1</v>
      </c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5"/>
      <c r="BG231" s="15"/>
      <c r="BH231" s="15"/>
    </row>
    <row r="232" spans="1:60" ht="87.75" customHeight="1" x14ac:dyDescent="0.25">
      <c r="A232" s="16" t="str">
        <f t="shared" si="1"/>
        <v>D82BHB_000AS_C9999.jpg</v>
      </c>
      <c r="B232" s="16" t="s">
        <v>5</v>
      </c>
      <c r="C232" s="16" t="s">
        <v>64</v>
      </c>
      <c r="D232" s="16" t="s">
        <v>78</v>
      </c>
      <c r="E232" s="16" t="s">
        <v>373</v>
      </c>
      <c r="F232" s="16" t="s">
        <v>734</v>
      </c>
      <c r="G232" s="16" t="s">
        <v>729</v>
      </c>
      <c r="H232" s="16" t="s">
        <v>152</v>
      </c>
      <c r="I232" s="16" t="s">
        <v>730</v>
      </c>
      <c r="J232" s="16" t="s">
        <v>71</v>
      </c>
      <c r="K232" s="17">
        <v>139.9</v>
      </c>
      <c r="L232" s="17">
        <v>9373.3000000000011</v>
      </c>
      <c r="M232" s="18">
        <v>67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9">
        <v>19</v>
      </c>
      <c r="AH232" s="19">
        <v>29</v>
      </c>
      <c r="AI232" s="16"/>
      <c r="AJ232" s="19">
        <v>17</v>
      </c>
      <c r="AK232" s="16"/>
      <c r="AL232" s="19">
        <v>2</v>
      </c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5"/>
      <c r="BG232" s="15"/>
      <c r="BH232" s="15"/>
    </row>
    <row r="233" spans="1:60" ht="87.75" customHeight="1" x14ac:dyDescent="0.25">
      <c r="A233" s="16" t="str">
        <f t="shared" si="1"/>
        <v>D828DA_09DHH_C7357.jpg</v>
      </c>
      <c r="B233" s="16" t="s">
        <v>5</v>
      </c>
      <c r="C233" s="16" t="s">
        <v>64</v>
      </c>
      <c r="D233" s="16" t="s">
        <v>78</v>
      </c>
      <c r="E233" s="16" t="s">
        <v>735</v>
      </c>
      <c r="F233" s="16" t="s">
        <v>736</v>
      </c>
      <c r="G233" s="16" t="s">
        <v>737</v>
      </c>
      <c r="H233" s="16" t="s">
        <v>582</v>
      </c>
      <c r="I233" s="16" t="s">
        <v>738</v>
      </c>
      <c r="J233" s="16" t="s">
        <v>71</v>
      </c>
      <c r="K233" s="17">
        <v>109.9</v>
      </c>
      <c r="L233" s="17">
        <v>879.2</v>
      </c>
      <c r="M233" s="18">
        <v>8</v>
      </c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9">
        <v>3</v>
      </c>
      <c r="AH233" s="19">
        <v>4</v>
      </c>
      <c r="AI233" s="16"/>
      <c r="AJ233" s="19">
        <v>1</v>
      </c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5"/>
      <c r="BG233" s="15"/>
      <c r="BH233" s="15"/>
    </row>
    <row r="234" spans="1:60" ht="87.75" customHeight="1" x14ac:dyDescent="0.25">
      <c r="A234" s="16" t="str">
        <f t="shared" si="1"/>
        <v>D848DD_04685_C0404.jpg</v>
      </c>
      <c r="B234" s="16" t="s">
        <v>5</v>
      </c>
      <c r="C234" s="16" t="s">
        <v>64</v>
      </c>
      <c r="D234" s="16" t="s">
        <v>78</v>
      </c>
      <c r="E234" s="16" t="s">
        <v>735</v>
      </c>
      <c r="F234" s="16" t="s">
        <v>739</v>
      </c>
      <c r="G234" s="16" t="s">
        <v>740</v>
      </c>
      <c r="H234" s="16" t="s">
        <v>741</v>
      </c>
      <c r="I234" s="16" t="s">
        <v>742</v>
      </c>
      <c r="J234" s="16" t="s">
        <v>71</v>
      </c>
      <c r="K234" s="17">
        <v>125</v>
      </c>
      <c r="L234" s="17">
        <v>625</v>
      </c>
      <c r="M234" s="18">
        <v>5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9">
        <v>1</v>
      </c>
      <c r="AH234" s="16"/>
      <c r="AI234" s="16"/>
      <c r="AJ234" s="19">
        <v>1</v>
      </c>
      <c r="AK234" s="16"/>
      <c r="AL234" s="16"/>
      <c r="AM234" s="16"/>
      <c r="AN234" s="19">
        <v>1</v>
      </c>
      <c r="AO234" s="16"/>
      <c r="AP234" s="19">
        <v>1</v>
      </c>
      <c r="AQ234" s="19">
        <v>1</v>
      </c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5"/>
      <c r="BG234" s="15"/>
      <c r="BH234" s="15"/>
    </row>
    <row r="235" spans="1:60" ht="87.75" customHeight="1" x14ac:dyDescent="0.25">
      <c r="A235" s="16" t="str">
        <f t="shared" si="1"/>
        <v>D848DD_04685_C9999.jpg</v>
      </c>
      <c r="B235" s="16" t="s">
        <v>5</v>
      </c>
      <c r="C235" s="16" t="s">
        <v>64</v>
      </c>
      <c r="D235" s="16" t="s">
        <v>78</v>
      </c>
      <c r="E235" s="16" t="s">
        <v>735</v>
      </c>
      <c r="F235" s="16" t="s">
        <v>743</v>
      </c>
      <c r="G235" s="16" t="s">
        <v>740</v>
      </c>
      <c r="H235" s="16" t="s">
        <v>152</v>
      </c>
      <c r="I235" s="16" t="s">
        <v>742</v>
      </c>
      <c r="J235" s="16" t="s">
        <v>71</v>
      </c>
      <c r="K235" s="17">
        <v>125</v>
      </c>
      <c r="L235" s="17">
        <v>2125</v>
      </c>
      <c r="M235" s="18">
        <v>17</v>
      </c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9">
        <v>2</v>
      </c>
      <c r="AH235" s="19">
        <v>2</v>
      </c>
      <c r="AI235" s="16"/>
      <c r="AJ235" s="19">
        <v>6</v>
      </c>
      <c r="AK235" s="16"/>
      <c r="AL235" s="19">
        <v>2</v>
      </c>
      <c r="AM235" s="16"/>
      <c r="AN235" s="19">
        <v>3</v>
      </c>
      <c r="AO235" s="16"/>
      <c r="AP235" s="19">
        <v>2</v>
      </c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5"/>
      <c r="BG235" s="15"/>
      <c r="BH235" s="15"/>
    </row>
    <row r="236" spans="1:60" ht="87.75" customHeight="1" x14ac:dyDescent="0.25">
      <c r="A236" s="16" t="str">
        <f t="shared" si="1"/>
        <v>D620SA_09D22_C4002.jpg</v>
      </c>
      <c r="B236" s="16" t="s">
        <v>5</v>
      </c>
      <c r="C236" s="16" t="s">
        <v>64</v>
      </c>
      <c r="D236" s="16" t="s">
        <v>78</v>
      </c>
      <c r="E236" s="16" t="s">
        <v>744</v>
      </c>
      <c r="F236" s="16" t="s">
        <v>745</v>
      </c>
      <c r="G236" s="16" t="s">
        <v>746</v>
      </c>
      <c r="H236" s="16" t="s">
        <v>82</v>
      </c>
      <c r="I236" s="16" t="s">
        <v>747</v>
      </c>
      <c r="J236" s="16" t="s">
        <v>71</v>
      </c>
      <c r="K236" s="17">
        <v>119.9</v>
      </c>
      <c r="L236" s="17">
        <v>599.5</v>
      </c>
      <c r="M236" s="18">
        <v>5</v>
      </c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9">
        <v>1</v>
      </c>
      <c r="AH236" s="19">
        <v>2</v>
      </c>
      <c r="AI236" s="16"/>
      <c r="AJ236" s="19">
        <v>1</v>
      </c>
      <c r="AK236" s="16"/>
      <c r="AL236" s="19">
        <v>1</v>
      </c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5"/>
      <c r="BG236" s="15"/>
      <c r="BH236" s="15"/>
    </row>
    <row r="237" spans="1:60" ht="87.75" customHeight="1" x14ac:dyDescent="0.25">
      <c r="A237" s="16" t="str">
        <f t="shared" si="1"/>
        <v>D84BNC_00085_C3242.jpg</v>
      </c>
      <c r="B237" s="16" t="s">
        <v>5</v>
      </c>
      <c r="C237" s="16" t="s">
        <v>64</v>
      </c>
      <c r="D237" s="16" t="s">
        <v>78</v>
      </c>
      <c r="E237" s="16" t="s">
        <v>748</v>
      </c>
      <c r="F237" s="16" t="s">
        <v>749</v>
      </c>
      <c r="G237" s="16" t="s">
        <v>680</v>
      </c>
      <c r="H237" s="16" t="s">
        <v>750</v>
      </c>
      <c r="I237" s="16" t="s">
        <v>681</v>
      </c>
      <c r="J237" s="16" t="s">
        <v>71</v>
      </c>
      <c r="K237" s="17">
        <v>145</v>
      </c>
      <c r="L237" s="17">
        <v>1885</v>
      </c>
      <c r="M237" s="18">
        <v>13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9">
        <v>1</v>
      </c>
      <c r="AI237" s="16"/>
      <c r="AJ237" s="16"/>
      <c r="AK237" s="16"/>
      <c r="AL237" s="19">
        <v>5</v>
      </c>
      <c r="AM237" s="16"/>
      <c r="AN237" s="19">
        <v>1</v>
      </c>
      <c r="AO237" s="16"/>
      <c r="AP237" s="19">
        <v>4</v>
      </c>
      <c r="AQ237" s="19">
        <v>2</v>
      </c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5"/>
      <c r="BG237" s="15"/>
      <c r="BH237" s="15"/>
    </row>
    <row r="238" spans="1:60" ht="87.75" customHeight="1" x14ac:dyDescent="0.25">
      <c r="A238" s="16" t="str">
        <f t="shared" si="1"/>
        <v>D84BNC_043HH_C9999.jpg</v>
      </c>
      <c r="B238" s="16" t="s">
        <v>5</v>
      </c>
      <c r="C238" s="16" t="s">
        <v>64</v>
      </c>
      <c r="D238" s="16" t="s">
        <v>78</v>
      </c>
      <c r="E238" s="16" t="s">
        <v>748</v>
      </c>
      <c r="F238" s="16" t="s">
        <v>751</v>
      </c>
      <c r="G238" s="16" t="s">
        <v>752</v>
      </c>
      <c r="H238" s="16" t="s">
        <v>152</v>
      </c>
      <c r="I238" s="16" t="s">
        <v>753</v>
      </c>
      <c r="J238" s="16" t="s">
        <v>71</v>
      </c>
      <c r="K238" s="17">
        <v>145</v>
      </c>
      <c r="L238" s="17">
        <v>1450</v>
      </c>
      <c r="M238" s="18">
        <v>10</v>
      </c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9">
        <v>1</v>
      </c>
      <c r="AH238" s="16"/>
      <c r="AI238" s="16"/>
      <c r="AJ238" s="19">
        <v>2</v>
      </c>
      <c r="AK238" s="16"/>
      <c r="AL238" s="19">
        <v>2</v>
      </c>
      <c r="AM238" s="16"/>
      <c r="AN238" s="19">
        <v>2</v>
      </c>
      <c r="AO238" s="16"/>
      <c r="AP238" s="19">
        <v>1</v>
      </c>
      <c r="AQ238" s="19">
        <v>2</v>
      </c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5"/>
      <c r="BG238" s="15"/>
      <c r="BH238" s="15"/>
    </row>
    <row r="239" spans="1:60" ht="87.75" customHeight="1" x14ac:dyDescent="0.25">
      <c r="A239" s="16" t="str">
        <f t="shared" si="1"/>
        <v>D844BF_00038_C0013.jpg</v>
      </c>
      <c r="B239" s="16" t="s">
        <v>5</v>
      </c>
      <c r="C239" s="16" t="s">
        <v>64</v>
      </c>
      <c r="D239" s="16" t="s">
        <v>78</v>
      </c>
      <c r="E239" s="16" t="s">
        <v>328</v>
      </c>
      <c r="F239" s="16" t="s">
        <v>754</v>
      </c>
      <c r="G239" s="16" t="s">
        <v>684</v>
      </c>
      <c r="H239" s="16" t="s">
        <v>477</v>
      </c>
      <c r="I239" s="16" t="s">
        <v>685</v>
      </c>
      <c r="J239" s="16" t="s">
        <v>71</v>
      </c>
      <c r="K239" s="17">
        <v>129.9</v>
      </c>
      <c r="L239" s="17">
        <v>1169.1000000000001</v>
      </c>
      <c r="M239" s="18">
        <v>9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9">
        <v>1</v>
      </c>
      <c r="AH239" s="16"/>
      <c r="AI239" s="16"/>
      <c r="AJ239" s="19">
        <v>1</v>
      </c>
      <c r="AK239" s="16"/>
      <c r="AL239" s="19">
        <v>3</v>
      </c>
      <c r="AM239" s="16"/>
      <c r="AN239" s="19">
        <v>3</v>
      </c>
      <c r="AO239" s="16"/>
      <c r="AP239" s="16"/>
      <c r="AQ239" s="19">
        <v>1</v>
      </c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5"/>
      <c r="BG239" s="15"/>
      <c r="BH239" s="15"/>
    </row>
    <row r="240" spans="1:60" ht="87.75" customHeight="1" x14ac:dyDescent="0.25">
      <c r="A240" s="16" t="str">
        <f t="shared" si="1"/>
        <v>D844BF_00038_C9999.jpg</v>
      </c>
      <c r="B240" s="16" t="s">
        <v>5</v>
      </c>
      <c r="C240" s="16" t="s">
        <v>64</v>
      </c>
      <c r="D240" s="16" t="s">
        <v>78</v>
      </c>
      <c r="E240" s="16" t="s">
        <v>328</v>
      </c>
      <c r="F240" s="16" t="s">
        <v>755</v>
      </c>
      <c r="G240" s="16" t="s">
        <v>684</v>
      </c>
      <c r="H240" s="16" t="s">
        <v>152</v>
      </c>
      <c r="I240" s="16" t="s">
        <v>685</v>
      </c>
      <c r="J240" s="16" t="s">
        <v>71</v>
      </c>
      <c r="K240" s="17">
        <v>129.9</v>
      </c>
      <c r="L240" s="17">
        <v>779.40000000000009</v>
      </c>
      <c r="M240" s="18">
        <v>6</v>
      </c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9">
        <v>2</v>
      </c>
      <c r="AH240" s="19">
        <v>1</v>
      </c>
      <c r="AI240" s="16"/>
      <c r="AJ240" s="19">
        <v>3</v>
      </c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5"/>
      <c r="BG240" s="15"/>
      <c r="BH240" s="15"/>
    </row>
    <row r="241" spans="1:60" ht="87.75" customHeight="1" x14ac:dyDescent="0.25">
      <c r="A241" s="16" t="str">
        <f t="shared" si="1"/>
        <v>D84BCF_0AN21_C0100.jpg</v>
      </c>
      <c r="B241" s="16" t="s">
        <v>5</v>
      </c>
      <c r="C241" s="16" t="s">
        <v>185</v>
      </c>
      <c r="D241" s="16" t="s">
        <v>306</v>
      </c>
      <c r="E241" s="16" t="s">
        <v>756</v>
      </c>
      <c r="F241" s="16" t="s">
        <v>757</v>
      </c>
      <c r="G241" s="16" t="s">
        <v>758</v>
      </c>
      <c r="H241" s="16" t="s">
        <v>759</v>
      </c>
      <c r="I241" s="16" t="s">
        <v>760</v>
      </c>
      <c r="J241" s="16" t="s">
        <v>71</v>
      </c>
      <c r="K241" s="17">
        <v>139.9</v>
      </c>
      <c r="L241" s="17">
        <v>2378.3000000000002</v>
      </c>
      <c r="M241" s="18">
        <v>17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9">
        <v>3</v>
      </c>
      <c r="AH241" s="16"/>
      <c r="AI241" s="16"/>
      <c r="AJ241" s="19">
        <v>3</v>
      </c>
      <c r="AK241" s="16"/>
      <c r="AL241" s="19">
        <v>5</v>
      </c>
      <c r="AM241" s="16"/>
      <c r="AN241" s="19">
        <v>1</v>
      </c>
      <c r="AO241" s="16"/>
      <c r="AP241" s="19">
        <v>2</v>
      </c>
      <c r="AQ241" s="19">
        <v>3</v>
      </c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5"/>
      <c r="BG241" s="15"/>
      <c r="BH241" s="15"/>
    </row>
    <row r="242" spans="1:60" ht="87.75" customHeight="1" x14ac:dyDescent="0.25">
      <c r="A242" s="16" t="str">
        <f t="shared" si="1"/>
        <v>D842QA_00022_C7005.jpg</v>
      </c>
      <c r="B242" s="16" t="s">
        <v>5</v>
      </c>
      <c r="C242" s="16" t="s">
        <v>185</v>
      </c>
      <c r="D242" s="16" t="s">
        <v>78</v>
      </c>
      <c r="E242" s="16" t="s">
        <v>761</v>
      </c>
      <c r="F242" s="16" t="s">
        <v>762</v>
      </c>
      <c r="G242" s="16" t="s">
        <v>116</v>
      </c>
      <c r="H242" s="16" t="s">
        <v>660</v>
      </c>
      <c r="I242" s="16" t="s">
        <v>117</v>
      </c>
      <c r="J242" s="16" t="s">
        <v>71</v>
      </c>
      <c r="K242" s="17">
        <v>109.9</v>
      </c>
      <c r="L242" s="17">
        <v>1648.5</v>
      </c>
      <c r="M242" s="18">
        <v>15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9">
        <v>5</v>
      </c>
      <c r="AH242" s="19">
        <v>5</v>
      </c>
      <c r="AI242" s="16"/>
      <c r="AJ242" s="19">
        <v>3</v>
      </c>
      <c r="AK242" s="16"/>
      <c r="AL242" s="16"/>
      <c r="AM242" s="16"/>
      <c r="AN242" s="16"/>
      <c r="AO242" s="16"/>
      <c r="AP242" s="19">
        <v>1</v>
      </c>
      <c r="AQ242" s="19">
        <v>1</v>
      </c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5"/>
      <c r="BG242" s="15"/>
      <c r="BH242" s="15"/>
    </row>
    <row r="243" spans="1:60" ht="87.75" customHeight="1" x14ac:dyDescent="0.25">
      <c r="A243" s="16" t="str">
        <f t="shared" si="1"/>
        <v>D842QA_04322_C9997.jpg</v>
      </c>
      <c r="B243" s="16" t="s">
        <v>5</v>
      </c>
      <c r="C243" s="16" t="s">
        <v>185</v>
      </c>
      <c r="D243" s="16" t="s">
        <v>78</v>
      </c>
      <c r="E243" s="16" t="s">
        <v>761</v>
      </c>
      <c r="F243" s="16" t="s">
        <v>763</v>
      </c>
      <c r="G243" s="16" t="s">
        <v>764</v>
      </c>
      <c r="H243" s="16" t="s">
        <v>152</v>
      </c>
      <c r="I243" s="16" t="s">
        <v>765</v>
      </c>
      <c r="J243" s="16" t="s">
        <v>71</v>
      </c>
      <c r="K243" s="17">
        <v>109.9</v>
      </c>
      <c r="L243" s="17">
        <v>879.2</v>
      </c>
      <c r="M243" s="18">
        <v>8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9">
        <v>4</v>
      </c>
      <c r="AH243" s="19">
        <v>3</v>
      </c>
      <c r="AI243" s="16"/>
      <c r="AJ243" s="19">
        <v>1</v>
      </c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5"/>
      <c r="BG243" s="15"/>
      <c r="BH243" s="15"/>
    </row>
    <row r="244" spans="1:60" ht="87.75" customHeight="1" x14ac:dyDescent="0.25">
      <c r="A244" s="16" t="str">
        <f t="shared" si="1"/>
        <v>D821BE_00085_C0232.jpg</v>
      </c>
      <c r="B244" s="16" t="s">
        <v>5</v>
      </c>
      <c r="C244" s="16" t="s">
        <v>185</v>
      </c>
      <c r="D244" s="16" t="s">
        <v>78</v>
      </c>
      <c r="E244" s="16" t="s">
        <v>766</v>
      </c>
      <c r="F244" s="16" t="s">
        <v>767</v>
      </c>
      <c r="G244" s="16" t="s">
        <v>680</v>
      </c>
      <c r="H244" s="16" t="s">
        <v>768</v>
      </c>
      <c r="I244" s="16" t="s">
        <v>681</v>
      </c>
      <c r="J244" s="16" t="s">
        <v>71</v>
      </c>
      <c r="K244" s="17">
        <v>109.9</v>
      </c>
      <c r="L244" s="17">
        <v>879.2</v>
      </c>
      <c r="M244" s="18">
        <v>8</v>
      </c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9">
        <v>1</v>
      </c>
      <c r="AH244" s="19">
        <v>1</v>
      </c>
      <c r="AI244" s="16"/>
      <c r="AJ244" s="19">
        <v>1</v>
      </c>
      <c r="AK244" s="16"/>
      <c r="AL244" s="19">
        <v>1</v>
      </c>
      <c r="AM244" s="16"/>
      <c r="AN244" s="19">
        <v>2</v>
      </c>
      <c r="AO244" s="16"/>
      <c r="AP244" s="19">
        <v>1</v>
      </c>
      <c r="AQ244" s="19">
        <v>1</v>
      </c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5"/>
      <c r="BG244" s="15"/>
      <c r="BH244" s="15"/>
    </row>
    <row r="245" spans="1:60" ht="87.75" customHeight="1" x14ac:dyDescent="0.25">
      <c r="A245" s="16" t="str">
        <f t="shared" si="1"/>
        <v>D821BE_000KY_C2005.jpg</v>
      </c>
      <c r="B245" s="16" t="s">
        <v>5</v>
      </c>
      <c r="C245" s="16" t="s">
        <v>185</v>
      </c>
      <c r="D245" s="16" t="s">
        <v>78</v>
      </c>
      <c r="E245" s="16" t="s">
        <v>766</v>
      </c>
      <c r="F245" s="16" t="s">
        <v>769</v>
      </c>
      <c r="G245" s="16" t="s">
        <v>619</v>
      </c>
      <c r="H245" s="16" t="s">
        <v>770</v>
      </c>
      <c r="I245" s="16" t="s">
        <v>621</v>
      </c>
      <c r="J245" s="16" t="s">
        <v>71</v>
      </c>
      <c r="K245" s="17">
        <v>109.9</v>
      </c>
      <c r="L245" s="17">
        <v>989.1</v>
      </c>
      <c r="M245" s="18">
        <v>9</v>
      </c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9">
        <v>2</v>
      </c>
      <c r="AH245" s="19">
        <v>2</v>
      </c>
      <c r="AI245" s="16"/>
      <c r="AJ245" s="19">
        <v>2</v>
      </c>
      <c r="AK245" s="16"/>
      <c r="AL245" s="19">
        <v>1</v>
      </c>
      <c r="AM245" s="16"/>
      <c r="AN245" s="19">
        <v>1</v>
      </c>
      <c r="AO245" s="16"/>
      <c r="AP245" s="19">
        <v>1</v>
      </c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5"/>
      <c r="BG245" s="15"/>
      <c r="BH245" s="15"/>
    </row>
    <row r="246" spans="1:60" ht="87.75" customHeight="1" x14ac:dyDescent="0.25">
      <c r="A246" s="16" t="str">
        <f t="shared" si="1"/>
        <v>D621EC_01122_C7454.jpg</v>
      </c>
      <c r="B246" s="16" t="s">
        <v>5</v>
      </c>
      <c r="C246" s="16" t="s">
        <v>185</v>
      </c>
      <c r="D246" s="16" t="s">
        <v>78</v>
      </c>
      <c r="E246" s="16" t="s">
        <v>395</v>
      </c>
      <c r="F246" s="16" t="s">
        <v>771</v>
      </c>
      <c r="G246" s="16" t="s">
        <v>397</v>
      </c>
      <c r="H246" s="16" t="s">
        <v>772</v>
      </c>
      <c r="I246" s="16" t="s">
        <v>398</v>
      </c>
      <c r="J246" s="16" t="s">
        <v>71</v>
      </c>
      <c r="K246" s="17">
        <v>125</v>
      </c>
      <c r="L246" s="17">
        <v>16000</v>
      </c>
      <c r="M246" s="18">
        <v>128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9">
        <v>24</v>
      </c>
      <c r="AH246" s="19">
        <v>48</v>
      </c>
      <c r="AI246" s="16"/>
      <c r="AJ246" s="19">
        <v>26</v>
      </c>
      <c r="AK246" s="16"/>
      <c r="AL246" s="19">
        <v>13</v>
      </c>
      <c r="AM246" s="16"/>
      <c r="AN246" s="19">
        <v>6</v>
      </c>
      <c r="AO246" s="16"/>
      <c r="AP246" s="19">
        <v>11</v>
      </c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5"/>
      <c r="BG246" s="15"/>
      <c r="BH246" s="15"/>
    </row>
    <row r="247" spans="1:60" ht="87.75" customHeight="1" x14ac:dyDescent="0.25">
      <c r="A247" s="16" t="str">
        <f t="shared" si="1"/>
        <v>D621EC_01122_CD500.jpg</v>
      </c>
      <c r="B247" s="16" t="s">
        <v>5</v>
      </c>
      <c r="C247" s="16" t="s">
        <v>185</v>
      </c>
      <c r="D247" s="16" t="s">
        <v>78</v>
      </c>
      <c r="E247" s="16" t="s">
        <v>395</v>
      </c>
      <c r="F247" s="16" t="s">
        <v>773</v>
      </c>
      <c r="G247" s="16" t="s">
        <v>397</v>
      </c>
      <c r="H247" s="16" t="s">
        <v>774</v>
      </c>
      <c r="I247" s="16" t="s">
        <v>398</v>
      </c>
      <c r="J247" s="16" t="s">
        <v>71</v>
      </c>
      <c r="K247" s="17">
        <v>125</v>
      </c>
      <c r="L247" s="17">
        <v>750</v>
      </c>
      <c r="M247" s="18">
        <v>6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9">
        <v>3</v>
      </c>
      <c r="AH247" s="19">
        <v>2</v>
      </c>
      <c r="AI247" s="16"/>
      <c r="AJ247" s="19">
        <v>1</v>
      </c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5"/>
      <c r="BG247" s="15"/>
      <c r="BH247" s="15"/>
    </row>
    <row r="248" spans="1:60" ht="87.75" customHeight="1" x14ac:dyDescent="0.25">
      <c r="A248" s="16" t="str">
        <f t="shared" si="1"/>
        <v>D848DE_0AT54_C0290.jpg</v>
      </c>
      <c r="B248" s="16" t="s">
        <v>5</v>
      </c>
      <c r="C248" s="16" t="s">
        <v>185</v>
      </c>
      <c r="D248" s="16" t="s">
        <v>78</v>
      </c>
      <c r="E248" s="16" t="s">
        <v>735</v>
      </c>
      <c r="F248" s="16" t="s">
        <v>775</v>
      </c>
      <c r="G248" s="16" t="s">
        <v>776</v>
      </c>
      <c r="H248" s="16" t="s">
        <v>777</v>
      </c>
      <c r="I248" s="16" t="s">
        <v>778</v>
      </c>
      <c r="J248" s="16" t="s">
        <v>71</v>
      </c>
      <c r="K248" s="17">
        <v>99.9</v>
      </c>
      <c r="L248" s="17">
        <v>1598.4</v>
      </c>
      <c r="M248" s="18">
        <v>16</v>
      </c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9">
        <v>2</v>
      </c>
      <c r="AH248" s="19">
        <v>6</v>
      </c>
      <c r="AI248" s="16"/>
      <c r="AJ248" s="19">
        <v>3</v>
      </c>
      <c r="AK248" s="16"/>
      <c r="AL248" s="19">
        <v>1</v>
      </c>
      <c r="AM248" s="16"/>
      <c r="AN248" s="19">
        <v>1</v>
      </c>
      <c r="AO248" s="16"/>
      <c r="AP248" s="19">
        <v>1</v>
      </c>
      <c r="AQ248" s="19">
        <v>2</v>
      </c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5"/>
      <c r="BG248" s="15"/>
      <c r="BH248" s="15"/>
    </row>
    <row r="249" spans="1:60" ht="87.75" customHeight="1" x14ac:dyDescent="0.25">
      <c r="A249" s="16" t="str">
        <f t="shared" si="1"/>
        <v>D848DE_0AT54_C7234.jpg</v>
      </c>
      <c r="B249" s="16" t="s">
        <v>5</v>
      </c>
      <c r="C249" s="16" t="s">
        <v>185</v>
      </c>
      <c r="D249" s="16" t="s">
        <v>78</v>
      </c>
      <c r="E249" s="16" t="s">
        <v>735</v>
      </c>
      <c r="F249" s="16" t="s">
        <v>779</v>
      </c>
      <c r="G249" s="16" t="s">
        <v>776</v>
      </c>
      <c r="H249" s="16" t="s">
        <v>780</v>
      </c>
      <c r="I249" s="16" t="s">
        <v>778</v>
      </c>
      <c r="J249" s="16" t="s">
        <v>71</v>
      </c>
      <c r="K249" s="17">
        <v>99.9</v>
      </c>
      <c r="L249" s="17">
        <v>4695.3</v>
      </c>
      <c r="M249" s="18">
        <v>47</v>
      </c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9">
        <v>7</v>
      </c>
      <c r="AH249" s="19">
        <v>8</v>
      </c>
      <c r="AI249" s="16"/>
      <c r="AJ249" s="19">
        <v>17</v>
      </c>
      <c r="AK249" s="16"/>
      <c r="AL249" s="19">
        <v>6</v>
      </c>
      <c r="AM249" s="16"/>
      <c r="AN249" s="19">
        <v>3</v>
      </c>
      <c r="AO249" s="16"/>
      <c r="AP249" s="19">
        <v>3</v>
      </c>
      <c r="AQ249" s="19">
        <v>3</v>
      </c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5"/>
      <c r="BG249" s="15"/>
      <c r="BH249" s="15"/>
    </row>
    <row r="250" spans="1:60" ht="87.75" customHeight="1" x14ac:dyDescent="0.25">
      <c r="A250" s="16" t="str">
        <f t="shared" si="1"/>
        <v>U845UA_032ME_C2P6T.jpg</v>
      </c>
      <c r="B250" s="16" t="s">
        <v>4</v>
      </c>
      <c r="C250" s="16" t="s">
        <v>64</v>
      </c>
      <c r="D250" s="16" t="s">
        <v>306</v>
      </c>
      <c r="E250" s="16" t="s">
        <v>781</v>
      </c>
      <c r="F250" s="16" t="s">
        <v>782</v>
      </c>
      <c r="G250" s="16" t="s">
        <v>783</v>
      </c>
      <c r="H250" s="16" t="s">
        <v>784</v>
      </c>
      <c r="I250" s="16" t="s">
        <v>785</v>
      </c>
      <c r="J250" s="16" t="s">
        <v>71</v>
      </c>
      <c r="K250" s="17">
        <v>139.9</v>
      </c>
      <c r="L250" s="17">
        <v>559.6</v>
      </c>
      <c r="M250" s="18">
        <v>4</v>
      </c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9">
        <v>3</v>
      </c>
      <c r="AV250" s="16"/>
      <c r="AW250" s="16"/>
      <c r="AX250" s="19">
        <v>1</v>
      </c>
      <c r="AY250" s="16"/>
      <c r="AZ250" s="16"/>
      <c r="BA250" s="16"/>
      <c r="BB250" s="16"/>
      <c r="BC250" s="16"/>
      <c r="BD250" s="16"/>
      <c r="BE250" s="16"/>
      <c r="BF250" s="15"/>
      <c r="BG250" s="15"/>
      <c r="BH250" s="15"/>
    </row>
    <row r="251" spans="1:60" ht="87.75" customHeight="1" x14ac:dyDescent="0.25">
      <c r="A251" s="16" t="str">
        <f t="shared" si="1"/>
        <v>U84Y7E_04522_C9999.jpg</v>
      </c>
      <c r="B251" s="16" t="s">
        <v>4</v>
      </c>
      <c r="C251" s="16" t="s">
        <v>64</v>
      </c>
      <c r="D251" s="16" t="s">
        <v>306</v>
      </c>
      <c r="E251" s="16" t="s">
        <v>786</v>
      </c>
      <c r="F251" s="16" t="s">
        <v>787</v>
      </c>
      <c r="G251" s="16" t="s">
        <v>788</v>
      </c>
      <c r="H251" s="16" t="s">
        <v>152</v>
      </c>
      <c r="I251" s="16" t="s">
        <v>789</v>
      </c>
      <c r="J251" s="16" t="s">
        <v>71</v>
      </c>
      <c r="K251" s="17">
        <v>145</v>
      </c>
      <c r="L251" s="17">
        <v>870</v>
      </c>
      <c r="M251" s="18">
        <v>6</v>
      </c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9">
        <v>6</v>
      </c>
      <c r="AX251" s="16"/>
      <c r="AY251" s="16"/>
      <c r="AZ251" s="16"/>
      <c r="BA251" s="16"/>
      <c r="BB251" s="16"/>
      <c r="BC251" s="16"/>
      <c r="BD251" s="16"/>
      <c r="BE251" s="16"/>
      <c r="BF251" s="15"/>
      <c r="BG251" s="15"/>
      <c r="BH251" s="15"/>
    </row>
    <row r="252" spans="1:60" ht="87.75" customHeight="1" x14ac:dyDescent="0.25">
      <c r="A252" s="16" t="str">
        <f t="shared" si="1"/>
        <v>U84E2A_00032_C9002.jpg</v>
      </c>
      <c r="B252" s="16" t="s">
        <v>4</v>
      </c>
      <c r="C252" s="16" t="s">
        <v>64</v>
      </c>
      <c r="D252" s="16" t="s">
        <v>306</v>
      </c>
      <c r="E252" s="16" t="s">
        <v>790</v>
      </c>
      <c r="F252" s="16" t="s">
        <v>791</v>
      </c>
      <c r="G252" s="16" t="s">
        <v>668</v>
      </c>
      <c r="H252" s="16" t="s">
        <v>149</v>
      </c>
      <c r="I252" s="16" t="s">
        <v>669</v>
      </c>
      <c r="J252" s="16" t="s">
        <v>71</v>
      </c>
      <c r="K252" s="17">
        <v>125</v>
      </c>
      <c r="L252" s="17">
        <v>250</v>
      </c>
      <c r="M252" s="18">
        <v>2</v>
      </c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9">
        <v>1</v>
      </c>
      <c r="AT252" s="16"/>
      <c r="AU252" s="16"/>
      <c r="AV252" s="16"/>
      <c r="AW252" s="19">
        <v>1</v>
      </c>
      <c r="AX252" s="16"/>
      <c r="AY252" s="16"/>
      <c r="AZ252" s="16"/>
      <c r="BA252" s="16"/>
      <c r="BB252" s="16"/>
      <c r="BC252" s="16"/>
      <c r="BD252" s="16"/>
      <c r="BE252" s="16"/>
      <c r="BF252" s="15"/>
      <c r="BG252" s="15"/>
      <c r="BH252" s="15"/>
    </row>
    <row r="253" spans="1:60" ht="87.75" customHeight="1" x14ac:dyDescent="0.25">
      <c r="A253" s="16" t="str">
        <f t="shared" si="1"/>
        <v>U84E2A_00045_C6024.jpg</v>
      </c>
      <c r="B253" s="16" t="s">
        <v>4</v>
      </c>
      <c r="C253" s="16" t="s">
        <v>64</v>
      </c>
      <c r="D253" s="16" t="s">
        <v>306</v>
      </c>
      <c r="E253" s="16" t="s">
        <v>790</v>
      </c>
      <c r="F253" s="16" t="s">
        <v>792</v>
      </c>
      <c r="G253" s="16" t="s">
        <v>793</v>
      </c>
      <c r="H253" s="16" t="s">
        <v>508</v>
      </c>
      <c r="I253" s="16" t="s">
        <v>794</v>
      </c>
      <c r="J253" s="16" t="s">
        <v>71</v>
      </c>
      <c r="K253" s="17">
        <v>125</v>
      </c>
      <c r="L253" s="17">
        <v>125</v>
      </c>
      <c r="M253" s="18">
        <v>1</v>
      </c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9">
        <v>1</v>
      </c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5"/>
      <c r="BG253" s="15"/>
      <c r="BH253" s="15"/>
    </row>
    <row r="254" spans="1:60" ht="87.75" customHeight="1" x14ac:dyDescent="0.25">
      <c r="A254" s="16" t="str">
        <f t="shared" si="1"/>
        <v>U620XD_A0022_C1996.jpg</v>
      </c>
      <c r="B254" s="16" t="s">
        <v>4</v>
      </c>
      <c r="C254" s="16" t="s">
        <v>64</v>
      </c>
      <c r="D254" s="16" t="s">
        <v>98</v>
      </c>
      <c r="E254" s="16" t="s">
        <v>795</v>
      </c>
      <c r="F254" s="16" t="s">
        <v>796</v>
      </c>
      <c r="G254" s="16" t="s">
        <v>449</v>
      </c>
      <c r="H254" s="16" t="s">
        <v>183</v>
      </c>
      <c r="I254" s="16" t="s">
        <v>117</v>
      </c>
      <c r="J254" s="16" t="s">
        <v>71</v>
      </c>
      <c r="K254" s="17">
        <v>130</v>
      </c>
      <c r="L254" s="17">
        <v>910</v>
      </c>
      <c r="M254" s="18">
        <v>7</v>
      </c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9">
        <v>2</v>
      </c>
      <c r="AO254" s="16"/>
      <c r="AP254" s="19">
        <v>2</v>
      </c>
      <c r="AQ254" s="19">
        <v>1</v>
      </c>
      <c r="AR254" s="16"/>
      <c r="AS254" s="19">
        <v>1</v>
      </c>
      <c r="AT254" s="16"/>
      <c r="AU254" s="19">
        <v>1</v>
      </c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5"/>
      <c r="BG254" s="15"/>
      <c r="BH254" s="15"/>
    </row>
    <row r="255" spans="1:60" ht="19.5" customHeight="1" x14ac:dyDescent="0.25">
      <c r="A255" s="16" t="str">
        <f t="shared" si="1"/>
        <v>U620XD_A0022_C3704.jpg</v>
      </c>
      <c r="B255" s="16" t="s">
        <v>4</v>
      </c>
      <c r="C255" s="16" t="s">
        <v>64</v>
      </c>
      <c r="D255" s="16" t="s">
        <v>98</v>
      </c>
      <c r="E255" s="16" t="s">
        <v>795</v>
      </c>
      <c r="F255" s="16" t="s">
        <v>797</v>
      </c>
      <c r="G255" s="16" t="s">
        <v>449</v>
      </c>
      <c r="H255" s="16" t="s">
        <v>798</v>
      </c>
      <c r="I255" s="16" t="s">
        <v>117</v>
      </c>
      <c r="J255" s="16" t="s">
        <v>71</v>
      </c>
      <c r="K255" s="17">
        <v>130</v>
      </c>
      <c r="L255" s="17">
        <v>650</v>
      </c>
      <c r="M255" s="18">
        <v>5</v>
      </c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9">
        <v>1</v>
      </c>
      <c r="AQ255" s="16"/>
      <c r="AR255" s="16"/>
      <c r="AS255" s="16"/>
      <c r="AT255" s="16"/>
      <c r="AU255" s="16"/>
      <c r="AV255" s="16"/>
      <c r="AW255" s="16"/>
      <c r="AX255" s="19">
        <v>3</v>
      </c>
      <c r="AY255" s="19">
        <v>1</v>
      </c>
      <c r="AZ255" s="16"/>
      <c r="BA255" s="16"/>
      <c r="BB255" s="16"/>
      <c r="BC255" s="16"/>
      <c r="BD255" s="16"/>
      <c r="BE255" s="16"/>
      <c r="BF255" s="15"/>
      <c r="BG255" s="15"/>
      <c r="BH255" s="15"/>
    </row>
    <row r="256" spans="1:60" ht="87.75" customHeight="1" x14ac:dyDescent="0.25">
      <c r="A256" s="16" t="str">
        <f t="shared" si="1"/>
        <v>U743QC_00022_C6027.jpg</v>
      </c>
      <c r="B256" s="16" t="s">
        <v>4</v>
      </c>
      <c r="C256" s="16" t="s">
        <v>64</v>
      </c>
      <c r="D256" s="16" t="s">
        <v>98</v>
      </c>
      <c r="E256" s="16" t="s">
        <v>799</v>
      </c>
      <c r="F256" s="16" t="s">
        <v>800</v>
      </c>
      <c r="G256" s="16" t="s">
        <v>116</v>
      </c>
      <c r="H256" s="16" t="s">
        <v>801</v>
      </c>
      <c r="I256" s="16" t="s">
        <v>117</v>
      </c>
      <c r="J256" s="16" t="s">
        <v>71</v>
      </c>
      <c r="K256" s="17">
        <v>99.9</v>
      </c>
      <c r="L256" s="17">
        <v>599.40000000000009</v>
      </c>
      <c r="M256" s="18">
        <v>6</v>
      </c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9">
        <v>2</v>
      </c>
      <c r="AO256" s="16"/>
      <c r="AP256" s="19">
        <v>1</v>
      </c>
      <c r="AQ256" s="16"/>
      <c r="AR256" s="16"/>
      <c r="AS256" s="16"/>
      <c r="AT256" s="16"/>
      <c r="AU256" s="16"/>
      <c r="AV256" s="16"/>
      <c r="AW256" s="19">
        <v>2</v>
      </c>
      <c r="AX256" s="16"/>
      <c r="AY256" s="19">
        <v>1</v>
      </c>
      <c r="AZ256" s="16"/>
      <c r="BA256" s="16"/>
      <c r="BB256" s="16"/>
      <c r="BC256" s="16"/>
      <c r="BD256" s="16"/>
      <c r="BE256" s="16"/>
      <c r="BF256" s="15"/>
      <c r="BG256" s="15"/>
      <c r="BH256" s="15"/>
    </row>
    <row r="257" spans="1:60" ht="87.75" customHeight="1" x14ac:dyDescent="0.25">
      <c r="A257" s="16" t="str">
        <f t="shared" si="1"/>
        <v>U641XB_A0043_C9999.jpg</v>
      </c>
      <c r="B257" s="16" t="s">
        <v>4</v>
      </c>
      <c r="C257" s="16" t="s">
        <v>64</v>
      </c>
      <c r="D257" s="16" t="s">
        <v>113</v>
      </c>
      <c r="E257" s="16" t="s">
        <v>802</v>
      </c>
      <c r="F257" s="16" t="s">
        <v>803</v>
      </c>
      <c r="G257" s="16" t="s">
        <v>804</v>
      </c>
      <c r="H257" s="16" t="s">
        <v>152</v>
      </c>
      <c r="I257" s="16" t="s">
        <v>805</v>
      </c>
      <c r="J257" s="16" t="s">
        <v>71</v>
      </c>
      <c r="K257" s="17">
        <v>135</v>
      </c>
      <c r="L257" s="17">
        <v>675</v>
      </c>
      <c r="M257" s="18">
        <v>5</v>
      </c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9">
        <v>1</v>
      </c>
      <c r="AO257" s="16"/>
      <c r="AP257" s="19">
        <v>1</v>
      </c>
      <c r="AQ257" s="16"/>
      <c r="AR257" s="16"/>
      <c r="AS257" s="16"/>
      <c r="AT257" s="16"/>
      <c r="AU257" s="19">
        <v>2</v>
      </c>
      <c r="AV257" s="16"/>
      <c r="AW257" s="19">
        <v>1</v>
      </c>
      <c r="AX257" s="16"/>
      <c r="AY257" s="16"/>
      <c r="AZ257" s="16"/>
      <c r="BA257" s="16"/>
      <c r="BB257" s="16"/>
      <c r="BC257" s="16"/>
      <c r="BD257" s="16"/>
      <c r="BE257" s="16"/>
      <c r="BF257" s="15"/>
      <c r="BG257" s="15"/>
      <c r="BH257" s="15"/>
    </row>
    <row r="258" spans="1:60" ht="87.75" customHeight="1" x14ac:dyDescent="0.25">
      <c r="A258" s="16" t="str">
        <f t="shared" si="1"/>
        <v>U62E3C_00043_C6001.jpg</v>
      </c>
      <c r="B258" s="16" t="s">
        <v>4</v>
      </c>
      <c r="C258" s="16" t="s">
        <v>64</v>
      </c>
      <c r="D258" s="16" t="s">
        <v>113</v>
      </c>
      <c r="E258" s="16" t="s">
        <v>450</v>
      </c>
      <c r="F258" s="16" t="s">
        <v>806</v>
      </c>
      <c r="G258" s="16" t="s">
        <v>321</v>
      </c>
      <c r="H258" s="16" t="s">
        <v>456</v>
      </c>
      <c r="I258" s="16" t="s">
        <v>322</v>
      </c>
      <c r="J258" s="16" t="s">
        <v>71</v>
      </c>
      <c r="K258" s="17">
        <v>155</v>
      </c>
      <c r="L258" s="17">
        <v>1550</v>
      </c>
      <c r="M258" s="18">
        <v>10</v>
      </c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9">
        <v>1</v>
      </c>
      <c r="AO258" s="16"/>
      <c r="AP258" s="19">
        <v>3</v>
      </c>
      <c r="AQ258" s="19">
        <v>1</v>
      </c>
      <c r="AR258" s="16"/>
      <c r="AS258" s="16"/>
      <c r="AT258" s="16"/>
      <c r="AU258" s="16"/>
      <c r="AV258" s="19">
        <v>1</v>
      </c>
      <c r="AW258" s="16"/>
      <c r="AX258" s="19">
        <v>1</v>
      </c>
      <c r="AY258" s="19">
        <v>3</v>
      </c>
      <c r="AZ258" s="16"/>
      <c r="BA258" s="16"/>
      <c r="BB258" s="16"/>
      <c r="BC258" s="16"/>
      <c r="BD258" s="16"/>
      <c r="BE258" s="16"/>
      <c r="BF258" s="15"/>
      <c r="BG258" s="15"/>
      <c r="BH258" s="15"/>
    </row>
    <row r="259" spans="1:60" ht="87.75" customHeight="1" x14ac:dyDescent="0.25">
      <c r="A259" s="16" t="str">
        <f t="shared" si="1"/>
        <v>U824PA_00043_C6027.jpg</v>
      </c>
      <c r="B259" s="16" t="s">
        <v>4</v>
      </c>
      <c r="C259" s="16" t="s">
        <v>64</v>
      </c>
      <c r="D259" s="16" t="s">
        <v>113</v>
      </c>
      <c r="E259" s="16" t="s">
        <v>807</v>
      </c>
      <c r="F259" s="16" t="s">
        <v>808</v>
      </c>
      <c r="G259" s="16" t="s">
        <v>321</v>
      </c>
      <c r="H259" s="16" t="s">
        <v>801</v>
      </c>
      <c r="I259" s="16" t="s">
        <v>322</v>
      </c>
      <c r="J259" s="16" t="s">
        <v>71</v>
      </c>
      <c r="K259" s="17">
        <v>135</v>
      </c>
      <c r="L259" s="17">
        <v>810</v>
      </c>
      <c r="M259" s="18">
        <v>6</v>
      </c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9">
        <v>1</v>
      </c>
      <c r="AO259" s="16"/>
      <c r="AP259" s="16"/>
      <c r="AQ259" s="19">
        <v>1</v>
      </c>
      <c r="AR259" s="16"/>
      <c r="AS259" s="16"/>
      <c r="AT259" s="16"/>
      <c r="AU259" s="16"/>
      <c r="AV259" s="19">
        <v>1</v>
      </c>
      <c r="AW259" s="19">
        <v>2</v>
      </c>
      <c r="AX259" s="16"/>
      <c r="AY259" s="19">
        <v>1</v>
      </c>
      <c r="AZ259" s="16"/>
      <c r="BA259" s="16"/>
      <c r="BB259" s="16"/>
      <c r="BC259" s="16"/>
      <c r="BD259" s="16"/>
      <c r="BE259" s="16"/>
      <c r="BF259" s="15"/>
      <c r="BG259" s="15"/>
      <c r="BH259" s="15"/>
    </row>
    <row r="260" spans="1:60" ht="87.75" customHeight="1" x14ac:dyDescent="0.25">
      <c r="A260" s="16" t="str">
        <f t="shared" si="1"/>
        <v>U82Y7E_00043_C0005.jpg</v>
      </c>
      <c r="B260" s="16" t="s">
        <v>4</v>
      </c>
      <c r="C260" s="16" t="s">
        <v>64</v>
      </c>
      <c r="D260" s="16" t="s">
        <v>113</v>
      </c>
      <c r="E260" s="16" t="s">
        <v>786</v>
      </c>
      <c r="F260" s="16" t="s">
        <v>809</v>
      </c>
      <c r="G260" s="16" t="s">
        <v>321</v>
      </c>
      <c r="H260" s="16" t="s">
        <v>550</v>
      </c>
      <c r="I260" s="16" t="s">
        <v>322</v>
      </c>
      <c r="J260" s="16" t="s">
        <v>71</v>
      </c>
      <c r="K260" s="17">
        <v>99.9</v>
      </c>
      <c r="L260" s="17">
        <v>899.1</v>
      </c>
      <c r="M260" s="18">
        <v>9</v>
      </c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9">
        <v>2</v>
      </c>
      <c r="AQ260" s="19">
        <v>2</v>
      </c>
      <c r="AR260" s="16"/>
      <c r="AS260" s="19">
        <v>1</v>
      </c>
      <c r="AT260" s="16"/>
      <c r="AU260" s="19">
        <v>1</v>
      </c>
      <c r="AV260" s="16"/>
      <c r="AW260" s="19">
        <v>2</v>
      </c>
      <c r="AX260" s="19">
        <v>1</v>
      </c>
      <c r="AY260" s="16"/>
      <c r="AZ260" s="16"/>
      <c r="BA260" s="16"/>
      <c r="BB260" s="16"/>
      <c r="BC260" s="16"/>
      <c r="BD260" s="16"/>
      <c r="BE260" s="16"/>
      <c r="BF260" s="15"/>
      <c r="BG260" s="15"/>
      <c r="BH260" s="15"/>
    </row>
    <row r="261" spans="1:60" ht="87.75" customHeight="1" x14ac:dyDescent="0.25">
      <c r="A261" s="16" t="str">
        <f t="shared" si="1"/>
        <v>U82Y7E_000EM_C6TF4.jpg</v>
      </c>
      <c r="B261" s="16" t="s">
        <v>4</v>
      </c>
      <c r="C261" s="16" t="s">
        <v>64</v>
      </c>
      <c r="D261" s="16" t="s">
        <v>113</v>
      </c>
      <c r="E261" s="16" t="s">
        <v>786</v>
      </c>
      <c r="F261" s="16" t="s">
        <v>810</v>
      </c>
      <c r="G261" s="16" t="s">
        <v>811</v>
      </c>
      <c r="H261" s="16" t="s">
        <v>812</v>
      </c>
      <c r="I261" s="16" t="s">
        <v>813</v>
      </c>
      <c r="J261" s="16" t="s">
        <v>71</v>
      </c>
      <c r="K261" s="17">
        <v>99.9</v>
      </c>
      <c r="L261" s="17">
        <v>799.2</v>
      </c>
      <c r="M261" s="18">
        <v>8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9">
        <v>2</v>
      </c>
      <c r="AT261" s="16"/>
      <c r="AU261" s="16"/>
      <c r="AV261" s="16"/>
      <c r="AW261" s="16"/>
      <c r="AX261" s="19">
        <v>4</v>
      </c>
      <c r="AY261" s="19">
        <v>2</v>
      </c>
      <c r="AZ261" s="16"/>
      <c r="BA261" s="16"/>
      <c r="BB261" s="16"/>
      <c r="BC261" s="16"/>
      <c r="BD261" s="16"/>
      <c r="BE261" s="16"/>
      <c r="BF261" s="15"/>
      <c r="BG261" s="15"/>
      <c r="BH261" s="15"/>
    </row>
    <row r="262" spans="1:60" ht="87.75" customHeight="1" x14ac:dyDescent="0.25">
      <c r="A262" s="16" t="str">
        <f t="shared" si="1"/>
        <v>U54P4A_00043_C6027.jpg</v>
      </c>
      <c r="B262" s="16" t="s">
        <v>4</v>
      </c>
      <c r="C262" s="16" t="s">
        <v>64</v>
      </c>
      <c r="D262" s="16" t="s">
        <v>113</v>
      </c>
      <c r="E262" s="16" t="s">
        <v>814</v>
      </c>
      <c r="F262" s="16" t="s">
        <v>815</v>
      </c>
      <c r="G262" s="16" t="s">
        <v>321</v>
      </c>
      <c r="H262" s="16" t="s">
        <v>801</v>
      </c>
      <c r="I262" s="16" t="s">
        <v>322</v>
      </c>
      <c r="J262" s="16" t="s">
        <v>71</v>
      </c>
      <c r="K262" s="17">
        <v>145</v>
      </c>
      <c r="L262" s="17">
        <v>2465</v>
      </c>
      <c r="M262" s="18">
        <v>17</v>
      </c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9">
        <v>1</v>
      </c>
      <c r="AO262" s="16"/>
      <c r="AP262" s="19">
        <v>8</v>
      </c>
      <c r="AQ262" s="19">
        <v>2</v>
      </c>
      <c r="AR262" s="19">
        <v>2</v>
      </c>
      <c r="AS262" s="16"/>
      <c r="AT262" s="19">
        <v>1</v>
      </c>
      <c r="AU262" s="16"/>
      <c r="AV262" s="19">
        <v>1</v>
      </c>
      <c r="AW262" s="19">
        <v>1</v>
      </c>
      <c r="AX262" s="19">
        <v>1</v>
      </c>
      <c r="AY262" s="16"/>
      <c r="AZ262" s="16"/>
      <c r="BA262" s="16"/>
      <c r="BB262" s="16"/>
      <c r="BC262" s="16"/>
      <c r="BD262" s="16"/>
      <c r="BE262" s="16"/>
      <c r="BF262" s="15"/>
      <c r="BG262" s="15"/>
      <c r="BH262" s="15"/>
    </row>
    <row r="263" spans="1:60" ht="87.75" customHeight="1" x14ac:dyDescent="0.25">
      <c r="A263" s="16" t="str">
        <f t="shared" si="1"/>
        <v>U54P4A_00043_C9999.jpg</v>
      </c>
      <c r="B263" s="16" t="s">
        <v>4</v>
      </c>
      <c r="C263" s="16" t="s">
        <v>64</v>
      </c>
      <c r="D263" s="16" t="s">
        <v>113</v>
      </c>
      <c r="E263" s="16" t="s">
        <v>814</v>
      </c>
      <c r="F263" s="16" t="s">
        <v>816</v>
      </c>
      <c r="G263" s="16" t="s">
        <v>321</v>
      </c>
      <c r="H263" s="16" t="s">
        <v>152</v>
      </c>
      <c r="I263" s="16" t="s">
        <v>322</v>
      </c>
      <c r="J263" s="16" t="s">
        <v>71</v>
      </c>
      <c r="K263" s="17">
        <v>145</v>
      </c>
      <c r="L263" s="17">
        <v>2610</v>
      </c>
      <c r="M263" s="18">
        <v>18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9">
        <v>4</v>
      </c>
      <c r="AQ263" s="16"/>
      <c r="AR263" s="16"/>
      <c r="AS263" s="19">
        <v>1</v>
      </c>
      <c r="AT263" s="16"/>
      <c r="AU263" s="19">
        <v>1</v>
      </c>
      <c r="AV263" s="19">
        <v>1</v>
      </c>
      <c r="AW263" s="16"/>
      <c r="AX263" s="19">
        <v>3</v>
      </c>
      <c r="AY263" s="19">
        <v>8</v>
      </c>
      <c r="AZ263" s="16"/>
      <c r="BA263" s="16"/>
      <c r="BB263" s="16"/>
      <c r="BC263" s="16"/>
      <c r="BD263" s="16"/>
      <c r="BE263" s="16"/>
      <c r="BF263" s="15"/>
      <c r="BG263" s="15"/>
      <c r="BH263" s="15"/>
    </row>
    <row r="264" spans="1:60" ht="87.75" customHeight="1" x14ac:dyDescent="0.25">
      <c r="A264" s="16" t="str">
        <f t="shared" si="1"/>
        <v>U74P4E_00043_C6001.jpg</v>
      </c>
      <c r="B264" s="16" t="s">
        <v>4</v>
      </c>
      <c r="C264" s="16" t="s">
        <v>64</v>
      </c>
      <c r="D264" s="16" t="s">
        <v>113</v>
      </c>
      <c r="E264" s="16" t="s">
        <v>814</v>
      </c>
      <c r="F264" s="16" t="s">
        <v>817</v>
      </c>
      <c r="G264" s="16" t="s">
        <v>321</v>
      </c>
      <c r="H264" s="16" t="s">
        <v>456</v>
      </c>
      <c r="I264" s="16" t="s">
        <v>322</v>
      </c>
      <c r="J264" s="16" t="s">
        <v>71</v>
      </c>
      <c r="K264" s="17">
        <v>145</v>
      </c>
      <c r="L264" s="17">
        <v>1305</v>
      </c>
      <c r="M264" s="18">
        <v>9</v>
      </c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9">
        <v>1</v>
      </c>
      <c r="AO264" s="16"/>
      <c r="AP264" s="19">
        <v>3</v>
      </c>
      <c r="AQ264" s="19">
        <v>1</v>
      </c>
      <c r="AR264" s="16"/>
      <c r="AS264" s="19">
        <v>2</v>
      </c>
      <c r="AT264" s="16"/>
      <c r="AU264" s="19">
        <v>1</v>
      </c>
      <c r="AV264" s="16"/>
      <c r="AW264" s="16"/>
      <c r="AX264" s="19">
        <v>1</v>
      </c>
      <c r="AY264" s="16"/>
      <c r="AZ264" s="16"/>
      <c r="BA264" s="16"/>
      <c r="BB264" s="16"/>
      <c r="BC264" s="16"/>
      <c r="BD264" s="16"/>
      <c r="BE264" s="16"/>
      <c r="BF264" s="15"/>
      <c r="BG264" s="15"/>
      <c r="BH264" s="15"/>
    </row>
    <row r="265" spans="1:60" ht="87.75" customHeight="1" x14ac:dyDescent="0.25">
      <c r="A265" s="16" t="str">
        <f t="shared" si="1"/>
        <v>U722SB_A0022_C9999.jpg</v>
      </c>
      <c r="B265" s="16" t="s">
        <v>4</v>
      </c>
      <c r="C265" s="16" t="s">
        <v>64</v>
      </c>
      <c r="D265" s="16" t="s">
        <v>113</v>
      </c>
      <c r="E265" s="16" t="s">
        <v>818</v>
      </c>
      <c r="F265" s="16" t="s">
        <v>819</v>
      </c>
      <c r="G265" s="16" t="s">
        <v>449</v>
      </c>
      <c r="H265" s="16" t="s">
        <v>152</v>
      </c>
      <c r="I265" s="16" t="s">
        <v>117</v>
      </c>
      <c r="J265" s="16" t="s">
        <v>71</v>
      </c>
      <c r="K265" s="17">
        <v>150</v>
      </c>
      <c r="L265" s="17">
        <v>1200</v>
      </c>
      <c r="M265" s="18">
        <v>8</v>
      </c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9">
        <v>1</v>
      </c>
      <c r="AO265" s="16"/>
      <c r="AP265" s="19">
        <v>2</v>
      </c>
      <c r="AQ265" s="19">
        <v>1</v>
      </c>
      <c r="AR265" s="16"/>
      <c r="AS265" s="19">
        <v>3</v>
      </c>
      <c r="AT265" s="16"/>
      <c r="AU265" s="19">
        <v>1</v>
      </c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5"/>
      <c r="BG265" s="15"/>
      <c r="BH265" s="15"/>
    </row>
    <row r="266" spans="1:60" ht="22.5" customHeight="1" x14ac:dyDescent="0.25">
      <c r="A266" s="16" t="str">
        <f t="shared" si="1"/>
        <v>U722SB_A0032_C9002.jpg</v>
      </c>
      <c r="B266" s="16" t="s">
        <v>4</v>
      </c>
      <c r="C266" s="16" t="s">
        <v>64</v>
      </c>
      <c r="D266" s="16" t="s">
        <v>113</v>
      </c>
      <c r="E266" s="16" t="s">
        <v>818</v>
      </c>
      <c r="F266" s="16" t="s">
        <v>820</v>
      </c>
      <c r="G266" s="16" t="s">
        <v>821</v>
      </c>
      <c r="H266" s="16" t="s">
        <v>149</v>
      </c>
      <c r="I266" s="16" t="s">
        <v>822</v>
      </c>
      <c r="J266" s="16" t="s">
        <v>71</v>
      </c>
      <c r="K266" s="17">
        <v>150</v>
      </c>
      <c r="L266" s="17">
        <v>1050</v>
      </c>
      <c r="M266" s="18">
        <v>7</v>
      </c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9">
        <v>2</v>
      </c>
      <c r="AQ266" s="16"/>
      <c r="AR266" s="16"/>
      <c r="AS266" s="16"/>
      <c r="AT266" s="16"/>
      <c r="AU266" s="19">
        <v>1</v>
      </c>
      <c r="AV266" s="16"/>
      <c r="AW266" s="19">
        <v>4</v>
      </c>
      <c r="AX266" s="16"/>
      <c r="AY266" s="16"/>
      <c r="AZ266" s="16"/>
      <c r="BA266" s="16"/>
      <c r="BB266" s="16"/>
      <c r="BC266" s="16"/>
      <c r="BD266" s="16"/>
      <c r="BE266" s="16"/>
      <c r="BF266" s="15"/>
      <c r="BG266" s="15"/>
      <c r="BH266" s="15"/>
    </row>
    <row r="267" spans="1:60" ht="22.5" customHeight="1" x14ac:dyDescent="0.25">
      <c r="A267" s="16" t="str">
        <f t="shared" si="1"/>
        <v>U722SB_A00KF_C9999.jpg</v>
      </c>
      <c r="B267" s="16" t="s">
        <v>4</v>
      </c>
      <c r="C267" s="16" t="s">
        <v>64</v>
      </c>
      <c r="D267" s="16" t="s">
        <v>113</v>
      </c>
      <c r="E267" s="16" t="s">
        <v>818</v>
      </c>
      <c r="F267" s="16" t="s">
        <v>823</v>
      </c>
      <c r="G267" s="16" t="s">
        <v>824</v>
      </c>
      <c r="H267" s="16" t="s">
        <v>152</v>
      </c>
      <c r="I267" s="16" t="s">
        <v>825</v>
      </c>
      <c r="J267" s="16" t="s">
        <v>71</v>
      </c>
      <c r="K267" s="17">
        <v>150</v>
      </c>
      <c r="L267" s="17">
        <v>3000</v>
      </c>
      <c r="M267" s="18">
        <v>20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9">
        <v>2</v>
      </c>
      <c r="AO267" s="16"/>
      <c r="AP267" s="19">
        <v>9</v>
      </c>
      <c r="AQ267" s="16"/>
      <c r="AR267" s="16"/>
      <c r="AS267" s="19">
        <v>1</v>
      </c>
      <c r="AT267" s="16"/>
      <c r="AU267" s="16"/>
      <c r="AV267" s="16"/>
      <c r="AW267" s="19">
        <v>5</v>
      </c>
      <c r="AX267" s="19">
        <v>3</v>
      </c>
      <c r="AY267" s="16"/>
      <c r="AZ267" s="16"/>
      <c r="BA267" s="16"/>
      <c r="BB267" s="16"/>
      <c r="BC267" s="16"/>
      <c r="BD267" s="16"/>
      <c r="BE267" s="16"/>
      <c r="BF267" s="15"/>
      <c r="BG267" s="15"/>
      <c r="BH267" s="15"/>
    </row>
    <row r="268" spans="1:60" ht="87.75" customHeight="1" x14ac:dyDescent="0.25">
      <c r="A268" s="16" t="str">
        <f t="shared" si="1"/>
        <v>U844CA_04311_C6009.jpg</v>
      </c>
      <c r="B268" s="16" t="s">
        <v>4</v>
      </c>
      <c r="C268" s="16" t="s">
        <v>64</v>
      </c>
      <c r="D268" s="16" t="s">
        <v>113</v>
      </c>
      <c r="E268" s="16" t="s">
        <v>826</v>
      </c>
      <c r="F268" s="16" t="s">
        <v>827</v>
      </c>
      <c r="G268" s="16" t="s">
        <v>828</v>
      </c>
      <c r="H268" s="16" t="s">
        <v>655</v>
      </c>
      <c r="I268" s="16" t="s">
        <v>829</v>
      </c>
      <c r="J268" s="16" t="s">
        <v>71</v>
      </c>
      <c r="K268" s="17">
        <v>129.9</v>
      </c>
      <c r="L268" s="17">
        <v>649.5</v>
      </c>
      <c r="M268" s="18">
        <v>5</v>
      </c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9">
        <v>1</v>
      </c>
      <c r="AV268" s="16"/>
      <c r="AW268" s="16"/>
      <c r="AX268" s="19">
        <v>2</v>
      </c>
      <c r="AY268" s="19">
        <v>2</v>
      </c>
      <c r="AZ268" s="16"/>
      <c r="BA268" s="16"/>
      <c r="BB268" s="16"/>
      <c r="BC268" s="16"/>
      <c r="BD268" s="16"/>
      <c r="BE268" s="16"/>
      <c r="BF268" s="15"/>
      <c r="BG268" s="15"/>
      <c r="BH268" s="15"/>
    </row>
    <row r="269" spans="1:60" ht="87.75" customHeight="1" x14ac:dyDescent="0.25">
      <c r="A269" s="16" t="str">
        <f t="shared" si="1"/>
        <v>U64W1G_00043_C6006.jpg</v>
      </c>
      <c r="B269" s="16" t="s">
        <v>4</v>
      </c>
      <c r="C269" s="16" t="s">
        <v>64</v>
      </c>
      <c r="D269" s="16" t="s">
        <v>113</v>
      </c>
      <c r="E269" s="16" t="s">
        <v>830</v>
      </c>
      <c r="F269" s="16" t="s">
        <v>831</v>
      </c>
      <c r="G269" s="16" t="s">
        <v>321</v>
      </c>
      <c r="H269" s="16" t="s">
        <v>832</v>
      </c>
      <c r="I269" s="16" t="s">
        <v>322</v>
      </c>
      <c r="J269" s="16" t="s">
        <v>71</v>
      </c>
      <c r="K269" s="17">
        <v>115</v>
      </c>
      <c r="L269" s="17">
        <v>575</v>
      </c>
      <c r="M269" s="18">
        <v>5</v>
      </c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9">
        <v>1</v>
      </c>
      <c r="AO269" s="16"/>
      <c r="AP269" s="19">
        <v>1</v>
      </c>
      <c r="AQ269" s="19">
        <v>1</v>
      </c>
      <c r="AR269" s="16"/>
      <c r="AS269" s="16"/>
      <c r="AT269" s="16"/>
      <c r="AU269" s="16"/>
      <c r="AV269" s="16"/>
      <c r="AW269" s="19">
        <v>1</v>
      </c>
      <c r="AX269" s="19">
        <v>1</v>
      </c>
      <c r="AY269" s="16"/>
      <c r="AZ269" s="16"/>
      <c r="BA269" s="16"/>
      <c r="BB269" s="16"/>
      <c r="BC269" s="16"/>
      <c r="BD269" s="16"/>
      <c r="BE269" s="16"/>
      <c r="BF269" s="15"/>
      <c r="BG269" s="15"/>
      <c r="BH269" s="15"/>
    </row>
    <row r="270" spans="1:60" ht="87.75" customHeight="1" x14ac:dyDescent="0.25">
      <c r="A270" s="16" t="str">
        <f t="shared" si="1"/>
        <v>U54H5B_A22BU_C6005.jpg</v>
      </c>
      <c r="B270" s="16" t="s">
        <v>4</v>
      </c>
      <c r="C270" s="16" t="s">
        <v>64</v>
      </c>
      <c r="D270" s="16" t="s">
        <v>78</v>
      </c>
      <c r="E270" s="16" t="s">
        <v>833</v>
      </c>
      <c r="F270" s="16" t="s">
        <v>834</v>
      </c>
      <c r="G270" s="16" t="s">
        <v>835</v>
      </c>
      <c r="H270" s="16" t="s">
        <v>836</v>
      </c>
      <c r="I270" s="16" t="s">
        <v>837</v>
      </c>
      <c r="J270" s="16" t="s">
        <v>71</v>
      </c>
      <c r="K270" s="17">
        <v>120</v>
      </c>
      <c r="L270" s="17">
        <v>840</v>
      </c>
      <c r="M270" s="18">
        <v>7</v>
      </c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9">
        <v>1</v>
      </c>
      <c r="AO270" s="16"/>
      <c r="AP270" s="19">
        <v>1</v>
      </c>
      <c r="AQ270" s="19">
        <v>1</v>
      </c>
      <c r="AR270" s="16"/>
      <c r="AS270" s="19">
        <v>1</v>
      </c>
      <c r="AT270" s="16"/>
      <c r="AU270" s="19">
        <v>2</v>
      </c>
      <c r="AV270" s="16"/>
      <c r="AW270" s="16"/>
      <c r="AX270" s="16"/>
      <c r="AY270" s="19">
        <v>1</v>
      </c>
      <c r="AZ270" s="16"/>
      <c r="BA270" s="16"/>
      <c r="BB270" s="16"/>
      <c r="BC270" s="16"/>
      <c r="BD270" s="16"/>
      <c r="BE270" s="16"/>
      <c r="BF270" s="15"/>
      <c r="BG270" s="15"/>
      <c r="BH270" s="15"/>
    </row>
    <row r="271" spans="1:60" ht="87.75" customHeight="1" x14ac:dyDescent="0.25">
      <c r="A271" s="16" t="str">
        <f t="shared" si="1"/>
        <v>U722FB_A4323_C6029.jpg</v>
      </c>
      <c r="B271" s="16" t="s">
        <v>4</v>
      </c>
      <c r="C271" s="16" t="s">
        <v>64</v>
      </c>
      <c r="D271" s="16" t="s">
        <v>78</v>
      </c>
      <c r="E271" s="16" t="s">
        <v>838</v>
      </c>
      <c r="F271" s="16" t="s">
        <v>839</v>
      </c>
      <c r="G271" s="16" t="s">
        <v>840</v>
      </c>
      <c r="H271" s="16" t="s">
        <v>466</v>
      </c>
      <c r="I271" s="16" t="s">
        <v>841</v>
      </c>
      <c r="J271" s="16" t="s">
        <v>71</v>
      </c>
      <c r="K271" s="17">
        <v>130</v>
      </c>
      <c r="L271" s="17">
        <v>910</v>
      </c>
      <c r="M271" s="18">
        <v>7</v>
      </c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9">
        <v>2</v>
      </c>
      <c r="AQ271" s="16"/>
      <c r="AR271" s="16"/>
      <c r="AS271" s="19">
        <v>2</v>
      </c>
      <c r="AT271" s="16"/>
      <c r="AU271" s="19">
        <v>3</v>
      </c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5"/>
      <c r="BG271" s="15"/>
      <c r="BH271" s="15"/>
    </row>
    <row r="272" spans="1:60" ht="87.75" customHeight="1" x14ac:dyDescent="0.25">
      <c r="A272" s="16" t="str">
        <f t="shared" si="1"/>
        <v>U845WC_0006Y_C9999.jpg</v>
      </c>
      <c r="B272" s="16" t="s">
        <v>4</v>
      </c>
      <c r="C272" s="16" t="s">
        <v>64</v>
      </c>
      <c r="D272" s="16" t="s">
        <v>78</v>
      </c>
      <c r="E272" s="16" t="s">
        <v>842</v>
      </c>
      <c r="F272" s="16" t="s">
        <v>843</v>
      </c>
      <c r="G272" s="16" t="s">
        <v>672</v>
      </c>
      <c r="H272" s="16" t="s">
        <v>152</v>
      </c>
      <c r="I272" s="16" t="s">
        <v>673</v>
      </c>
      <c r="J272" s="16" t="s">
        <v>71</v>
      </c>
      <c r="K272" s="17">
        <v>129.9</v>
      </c>
      <c r="L272" s="17">
        <v>1169.1000000000001</v>
      </c>
      <c r="M272" s="18">
        <v>9</v>
      </c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9">
        <v>4</v>
      </c>
      <c r="AO272" s="16"/>
      <c r="AP272" s="16"/>
      <c r="AQ272" s="16"/>
      <c r="AR272" s="16"/>
      <c r="AS272" s="16"/>
      <c r="AT272" s="16"/>
      <c r="AU272" s="16"/>
      <c r="AV272" s="16"/>
      <c r="AW272" s="19">
        <v>1</v>
      </c>
      <c r="AX272" s="19">
        <v>1</v>
      </c>
      <c r="AY272" s="19">
        <v>3</v>
      </c>
      <c r="AZ272" s="16"/>
      <c r="BA272" s="16"/>
      <c r="BB272" s="16"/>
      <c r="BC272" s="16"/>
      <c r="BD272" s="16"/>
      <c r="BE272" s="16"/>
      <c r="BF272" s="15"/>
      <c r="BG272" s="15"/>
      <c r="BH272" s="15"/>
    </row>
    <row r="273" spans="1:60" ht="87.75" customHeight="1" x14ac:dyDescent="0.25">
      <c r="A273" s="16" t="str">
        <f t="shared" si="1"/>
        <v>U820GA_00022_C4NL6.jpg</v>
      </c>
      <c r="B273" s="16" t="s">
        <v>4</v>
      </c>
      <c r="C273" s="16" t="s">
        <v>64</v>
      </c>
      <c r="D273" s="16" t="s">
        <v>78</v>
      </c>
      <c r="E273" s="16" t="s">
        <v>844</v>
      </c>
      <c r="F273" s="16" t="s">
        <v>845</v>
      </c>
      <c r="G273" s="16" t="s">
        <v>116</v>
      </c>
      <c r="H273" s="16" t="s">
        <v>846</v>
      </c>
      <c r="I273" s="16" t="s">
        <v>117</v>
      </c>
      <c r="J273" s="16" t="s">
        <v>71</v>
      </c>
      <c r="K273" s="17">
        <v>129.9</v>
      </c>
      <c r="L273" s="17">
        <v>649.5</v>
      </c>
      <c r="M273" s="18">
        <v>5</v>
      </c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9">
        <v>2</v>
      </c>
      <c r="AO273" s="16"/>
      <c r="AP273" s="19">
        <v>1</v>
      </c>
      <c r="AQ273" s="16"/>
      <c r="AR273" s="16"/>
      <c r="AS273" s="16"/>
      <c r="AT273" s="16"/>
      <c r="AU273" s="16"/>
      <c r="AV273" s="16"/>
      <c r="AW273" s="16"/>
      <c r="AX273" s="19">
        <v>2</v>
      </c>
      <c r="AY273" s="16"/>
      <c r="AZ273" s="16"/>
      <c r="BA273" s="16"/>
      <c r="BB273" s="16"/>
      <c r="BC273" s="16"/>
      <c r="BD273" s="16"/>
      <c r="BE273" s="16"/>
      <c r="BF273" s="15"/>
      <c r="BG273" s="15"/>
      <c r="BH273" s="15"/>
    </row>
    <row r="274" spans="1:60" ht="87.75" customHeight="1" x14ac:dyDescent="0.25">
      <c r="A274" s="16" t="str">
        <f t="shared" si="1"/>
        <v>U820GA_00022_CF44N.jpg</v>
      </c>
      <c r="B274" s="16" t="s">
        <v>4</v>
      </c>
      <c r="C274" s="16" t="s">
        <v>64</v>
      </c>
      <c r="D274" s="16" t="s">
        <v>78</v>
      </c>
      <c r="E274" s="16" t="s">
        <v>844</v>
      </c>
      <c r="F274" s="16" t="s">
        <v>847</v>
      </c>
      <c r="G274" s="16" t="s">
        <v>116</v>
      </c>
      <c r="H274" s="16" t="s">
        <v>848</v>
      </c>
      <c r="I274" s="16" t="s">
        <v>117</v>
      </c>
      <c r="J274" s="16" t="s">
        <v>71</v>
      </c>
      <c r="K274" s="17">
        <v>129.9</v>
      </c>
      <c r="L274" s="17">
        <v>1299</v>
      </c>
      <c r="M274" s="18">
        <v>10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9">
        <v>3</v>
      </c>
      <c r="AR274" s="16"/>
      <c r="AS274" s="16"/>
      <c r="AT274" s="16"/>
      <c r="AU274" s="19">
        <v>1</v>
      </c>
      <c r="AV274" s="16"/>
      <c r="AW274" s="16"/>
      <c r="AX274" s="19">
        <v>6</v>
      </c>
      <c r="AY274" s="16"/>
      <c r="AZ274" s="16"/>
      <c r="BA274" s="16"/>
      <c r="BB274" s="16"/>
      <c r="BC274" s="16"/>
      <c r="BD274" s="16"/>
      <c r="BE274" s="16"/>
      <c r="BF274" s="15"/>
      <c r="BG274" s="15"/>
      <c r="BH274" s="15"/>
    </row>
    <row r="275" spans="1:60" ht="87.75" customHeight="1" x14ac:dyDescent="0.25">
      <c r="A275" s="16" t="str">
        <f t="shared" si="1"/>
        <v>U54F8D_A22BC_C6000.jpg</v>
      </c>
      <c r="B275" s="16" t="s">
        <v>4</v>
      </c>
      <c r="C275" s="16" t="s">
        <v>64</v>
      </c>
      <c r="D275" s="16" t="s">
        <v>78</v>
      </c>
      <c r="E275" s="16" t="s">
        <v>849</v>
      </c>
      <c r="F275" s="16" t="s">
        <v>850</v>
      </c>
      <c r="G275" s="16" t="s">
        <v>851</v>
      </c>
      <c r="H275" s="16" t="s">
        <v>477</v>
      </c>
      <c r="I275" s="16" t="s">
        <v>102</v>
      </c>
      <c r="J275" s="16" t="s">
        <v>71</v>
      </c>
      <c r="K275" s="17">
        <v>130</v>
      </c>
      <c r="L275" s="17">
        <v>650</v>
      </c>
      <c r="M275" s="18">
        <v>5</v>
      </c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9">
        <v>1</v>
      </c>
      <c r="AO275" s="16"/>
      <c r="AP275" s="19">
        <v>3</v>
      </c>
      <c r="AQ275" s="16"/>
      <c r="AR275" s="16"/>
      <c r="AS275" s="16"/>
      <c r="AT275" s="16"/>
      <c r="AU275" s="16"/>
      <c r="AV275" s="16"/>
      <c r="AW275" s="16"/>
      <c r="AX275" s="19">
        <v>1</v>
      </c>
      <c r="AY275" s="16"/>
      <c r="AZ275" s="16"/>
      <c r="BA275" s="16"/>
      <c r="BB275" s="16"/>
      <c r="BC275" s="16"/>
      <c r="BD275" s="16"/>
      <c r="BE275" s="16"/>
      <c r="BF275" s="15"/>
      <c r="BG275" s="15"/>
      <c r="BH275" s="15"/>
    </row>
    <row r="276" spans="1:60" ht="87.75" customHeight="1" x14ac:dyDescent="0.25">
      <c r="A276" s="16" t="str">
        <f t="shared" si="1"/>
        <v>U62D7F_000VD_C4002.jpg</v>
      </c>
      <c r="B276" s="16" t="s">
        <v>4</v>
      </c>
      <c r="C276" s="16" t="s">
        <v>64</v>
      </c>
      <c r="D276" s="16" t="s">
        <v>78</v>
      </c>
      <c r="E276" s="16" t="s">
        <v>452</v>
      </c>
      <c r="F276" s="16" t="s">
        <v>852</v>
      </c>
      <c r="G276" s="16" t="s">
        <v>853</v>
      </c>
      <c r="H276" s="16" t="s">
        <v>82</v>
      </c>
      <c r="I276" s="16" t="s">
        <v>854</v>
      </c>
      <c r="J276" s="16" t="s">
        <v>71</v>
      </c>
      <c r="K276" s="17">
        <v>125</v>
      </c>
      <c r="L276" s="17">
        <v>875</v>
      </c>
      <c r="M276" s="18">
        <v>7</v>
      </c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9">
        <v>3</v>
      </c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9">
        <v>4</v>
      </c>
      <c r="AZ276" s="16"/>
      <c r="BA276" s="16"/>
      <c r="BB276" s="16"/>
      <c r="BC276" s="16"/>
      <c r="BD276" s="16"/>
      <c r="BE276" s="16"/>
      <c r="BF276" s="15"/>
      <c r="BG276" s="15"/>
      <c r="BH276" s="15"/>
    </row>
    <row r="277" spans="1:60" ht="87.75" customHeight="1" x14ac:dyDescent="0.25">
      <c r="A277" s="16" t="str">
        <f t="shared" si="1"/>
        <v>U74D7C_0BS22_C4002.jpg</v>
      </c>
      <c r="B277" s="16" t="s">
        <v>4</v>
      </c>
      <c r="C277" s="16" t="s">
        <v>64</v>
      </c>
      <c r="D277" s="16" t="s">
        <v>78</v>
      </c>
      <c r="E277" s="16" t="s">
        <v>452</v>
      </c>
      <c r="F277" s="16" t="s">
        <v>855</v>
      </c>
      <c r="G277" s="16" t="s">
        <v>470</v>
      </c>
      <c r="H277" s="16" t="s">
        <v>82</v>
      </c>
      <c r="I277" s="16" t="s">
        <v>471</v>
      </c>
      <c r="J277" s="16" t="s">
        <v>71</v>
      </c>
      <c r="K277" s="17">
        <v>129.9</v>
      </c>
      <c r="L277" s="17">
        <v>649.5</v>
      </c>
      <c r="M277" s="18">
        <v>5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9">
        <v>2</v>
      </c>
      <c r="AO277" s="16"/>
      <c r="AP277" s="19">
        <v>1</v>
      </c>
      <c r="AQ277" s="16"/>
      <c r="AR277" s="16"/>
      <c r="AS277" s="16"/>
      <c r="AT277" s="16"/>
      <c r="AU277" s="16"/>
      <c r="AV277" s="16"/>
      <c r="AW277" s="19">
        <v>1</v>
      </c>
      <c r="AX277" s="19">
        <v>1</v>
      </c>
      <c r="AY277" s="16"/>
      <c r="AZ277" s="16"/>
      <c r="BA277" s="16"/>
      <c r="BB277" s="16"/>
      <c r="BC277" s="16"/>
      <c r="BD277" s="16"/>
      <c r="BE277" s="16"/>
      <c r="BF277" s="15"/>
      <c r="BG277" s="15"/>
      <c r="BH277" s="15"/>
    </row>
    <row r="278" spans="1:60" ht="87.75" customHeight="1" x14ac:dyDescent="0.25">
      <c r="A278" s="16" t="str">
        <f t="shared" si="1"/>
        <v>U74D7C_0BS22_C6024.jpg</v>
      </c>
      <c r="B278" s="16" t="s">
        <v>4</v>
      </c>
      <c r="C278" s="16" t="s">
        <v>64</v>
      </c>
      <c r="D278" s="16" t="s">
        <v>78</v>
      </c>
      <c r="E278" s="16" t="s">
        <v>452</v>
      </c>
      <c r="F278" s="16" t="s">
        <v>856</v>
      </c>
      <c r="G278" s="16" t="s">
        <v>470</v>
      </c>
      <c r="H278" s="16" t="s">
        <v>508</v>
      </c>
      <c r="I278" s="16" t="s">
        <v>471</v>
      </c>
      <c r="J278" s="16" t="s">
        <v>71</v>
      </c>
      <c r="K278" s="17">
        <v>129.9</v>
      </c>
      <c r="L278" s="17">
        <v>1039.2</v>
      </c>
      <c r="M278" s="18">
        <v>8</v>
      </c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9">
        <v>3</v>
      </c>
      <c r="AO278" s="16"/>
      <c r="AP278" s="19">
        <v>2</v>
      </c>
      <c r="AQ278" s="16"/>
      <c r="AR278" s="16"/>
      <c r="AS278" s="16"/>
      <c r="AT278" s="16"/>
      <c r="AU278" s="16"/>
      <c r="AV278" s="16"/>
      <c r="AW278" s="16"/>
      <c r="AX278" s="19">
        <v>2</v>
      </c>
      <c r="AY278" s="19">
        <v>1</v>
      </c>
      <c r="AZ278" s="16"/>
      <c r="BA278" s="16"/>
      <c r="BB278" s="16"/>
      <c r="BC278" s="16"/>
      <c r="BD278" s="16"/>
      <c r="BE278" s="16"/>
      <c r="BF278" s="15"/>
      <c r="BG278" s="15"/>
      <c r="BH278" s="15"/>
    </row>
    <row r="279" spans="1:60" ht="87.75" customHeight="1" x14ac:dyDescent="0.25">
      <c r="A279" s="16" t="str">
        <f t="shared" si="1"/>
        <v>U825AA_02211_C5000.jpg</v>
      </c>
      <c r="B279" s="16" t="s">
        <v>4</v>
      </c>
      <c r="C279" s="16" t="s">
        <v>64</v>
      </c>
      <c r="D279" s="16" t="s">
        <v>78</v>
      </c>
      <c r="E279" s="16" t="s">
        <v>430</v>
      </c>
      <c r="F279" s="16" t="s">
        <v>857</v>
      </c>
      <c r="G279" s="16" t="s">
        <v>432</v>
      </c>
      <c r="H279" s="16" t="s">
        <v>276</v>
      </c>
      <c r="I279" s="16" t="s">
        <v>434</v>
      </c>
      <c r="J279" s="16" t="s">
        <v>71</v>
      </c>
      <c r="K279" s="17">
        <v>135</v>
      </c>
      <c r="L279" s="17">
        <v>540</v>
      </c>
      <c r="M279" s="18">
        <v>4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9">
        <v>3</v>
      </c>
      <c r="AO279" s="16"/>
      <c r="AP279" s="19">
        <v>1</v>
      </c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5"/>
      <c r="BG279" s="15"/>
      <c r="BH279" s="15"/>
    </row>
    <row r="280" spans="1:60" ht="87.75" customHeight="1" x14ac:dyDescent="0.25">
      <c r="A280" s="16" t="str">
        <f t="shared" si="1"/>
        <v>U825AA_02211_C7011.jpg</v>
      </c>
      <c r="B280" s="16" t="s">
        <v>4</v>
      </c>
      <c r="C280" s="16" t="s">
        <v>64</v>
      </c>
      <c r="D280" s="16" t="s">
        <v>78</v>
      </c>
      <c r="E280" s="16" t="s">
        <v>430</v>
      </c>
      <c r="F280" s="16" t="s">
        <v>858</v>
      </c>
      <c r="G280" s="16" t="s">
        <v>432</v>
      </c>
      <c r="H280" s="16" t="s">
        <v>859</v>
      </c>
      <c r="I280" s="16" t="s">
        <v>434</v>
      </c>
      <c r="J280" s="16" t="s">
        <v>71</v>
      </c>
      <c r="K280" s="17">
        <v>135</v>
      </c>
      <c r="L280" s="17">
        <v>810</v>
      </c>
      <c r="M280" s="18">
        <v>6</v>
      </c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9">
        <v>1</v>
      </c>
      <c r="AO280" s="16"/>
      <c r="AP280" s="19">
        <v>4</v>
      </c>
      <c r="AQ280" s="16"/>
      <c r="AR280" s="16"/>
      <c r="AS280" s="16"/>
      <c r="AT280" s="16"/>
      <c r="AU280" s="16"/>
      <c r="AV280" s="16"/>
      <c r="AW280" s="16"/>
      <c r="AX280" s="16"/>
      <c r="AY280" s="19">
        <v>1</v>
      </c>
      <c r="AZ280" s="16"/>
      <c r="BA280" s="16"/>
      <c r="BB280" s="16"/>
      <c r="BC280" s="16"/>
      <c r="BD280" s="16"/>
      <c r="BE280" s="16"/>
      <c r="BF280" s="15"/>
      <c r="BG280" s="15"/>
      <c r="BH280" s="15"/>
    </row>
    <row r="281" spans="1:60" ht="87.75" customHeight="1" x14ac:dyDescent="0.25">
      <c r="A281" s="16" t="str">
        <f t="shared" si="1"/>
        <v>U825AD_00022_C4064.jpg</v>
      </c>
      <c r="B281" s="16" t="s">
        <v>4</v>
      </c>
      <c r="C281" s="16" t="s">
        <v>64</v>
      </c>
      <c r="D281" s="16" t="s">
        <v>78</v>
      </c>
      <c r="E281" s="16" t="s">
        <v>430</v>
      </c>
      <c r="F281" s="16" t="s">
        <v>860</v>
      </c>
      <c r="G281" s="16" t="s">
        <v>116</v>
      </c>
      <c r="H281" s="16" t="s">
        <v>82</v>
      </c>
      <c r="I281" s="16" t="s">
        <v>117</v>
      </c>
      <c r="J281" s="16" t="s">
        <v>71</v>
      </c>
      <c r="K281" s="17">
        <v>139.9</v>
      </c>
      <c r="L281" s="17">
        <v>1678.8000000000002</v>
      </c>
      <c r="M281" s="18">
        <v>12</v>
      </c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9">
        <v>2</v>
      </c>
      <c r="AQ281" s="19">
        <v>1</v>
      </c>
      <c r="AR281" s="16"/>
      <c r="AS281" s="16"/>
      <c r="AT281" s="16"/>
      <c r="AU281" s="19">
        <v>3</v>
      </c>
      <c r="AV281" s="16"/>
      <c r="AW281" s="19">
        <v>3</v>
      </c>
      <c r="AX281" s="19">
        <v>3</v>
      </c>
      <c r="AY281" s="16"/>
      <c r="AZ281" s="16"/>
      <c r="BA281" s="16"/>
      <c r="BB281" s="16"/>
      <c r="BC281" s="16"/>
      <c r="BD281" s="16"/>
      <c r="BE281" s="16"/>
      <c r="BF281" s="15"/>
      <c r="BG281" s="15"/>
      <c r="BH281" s="15"/>
    </row>
    <row r="282" spans="1:60" ht="87.75" customHeight="1" x14ac:dyDescent="0.25">
      <c r="A282" s="16" t="str">
        <f t="shared" si="1"/>
        <v>U825AD_00022_C5000.jpg</v>
      </c>
      <c r="B282" s="16" t="s">
        <v>4</v>
      </c>
      <c r="C282" s="16" t="s">
        <v>64</v>
      </c>
      <c r="D282" s="16" t="s">
        <v>78</v>
      </c>
      <c r="E282" s="16" t="s">
        <v>430</v>
      </c>
      <c r="F282" s="16" t="s">
        <v>861</v>
      </c>
      <c r="G282" s="16" t="s">
        <v>116</v>
      </c>
      <c r="H282" s="16" t="s">
        <v>276</v>
      </c>
      <c r="I282" s="16" t="s">
        <v>117</v>
      </c>
      <c r="J282" s="16" t="s">
        <v>71</v>
      </c>
      <c r="K282" s="17">
        <v>139.9</v>
      </c>
      <c r="L282" s="17">
        <v>699.5</v>
      </c>
      <c r="M282" s="18">
        <v>5</v>
      </c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9">
        <v>1</v>
      </c>
      <c r="AQ282" s="19">
        <v>2</v>
      </c>
      <c r="AR282" s="16"/>
      <c r="AS282" s="16"/>
      <c r="AT282" s="16"/>
      <c r="AU282" s="16"/>
      <c r="AV282" s="16"/>
      <c r="AW282" s="16"/>
      <c r="AX282" s="16"/>
      <c r="AY282" s="19">
        <v>2</v>
      </c>
      <c r="AZ282" s="16"/>
      <c r="BA282" s="16"/>
      <c r="BB282" s="16"/>
      <c r="BC282" s="16"/>
      <c r="BD282" s="16"/>
      <c r="BE282" s="16"/>
      <c r="BF282" s="15"/>
      <c r="BG282" s="15"/>
      <c r="BH282" s="15"/>
    </row>
    <row r="283" spans="1:60" ht="87.75" customHeight="1" x14ac:dyDescent="0.25">
      <c r="A283" s="16" t="str">
        <f t="shared" si="1"/>
        <v>U826BA_00011_C4002.jpg</v>
      </c>
      <c r="B283" s="16" t="s">
        <v>4</v>
      </c>
      <c r="C283" s="16" t="s">
        <v>64</v>
      </c>
      <c r="D283" s="16" t="s">
        <v>78</v>
      </c>
      <c r="E283" s="16" t="s">
        <v>438</v>
      </c>
      <c r="F283" s="16" t="s">
        <v>862</v>
      </c>
      <c r="G283" s="16" t="s">
        <v>705</v>
      </c>
      <c r="H283" s="16" t="s">
        <v>82</v>
      </c>
      <c r="I283" s="16" t="s">
        <v>706</v>
      </c>
      <c r="J283" s="16" t="s">
        <v>71</v>
      </c>
      <c r="K283" s="17">
        <v>135</v>
      </c>
      <c r="L283" s="17">
        <v>675</v>
      </c>
      <c r="M283" s="18">
        <v>5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9">
        <v>1</v>
      </c>
      <c r="AO283" s="16"/>
      <c r="AP283" s="16"/>
      <c r="AQ283" s="16"/>
      <c r="AR283" s="16"/>
      <c r="AS283" s="16"/>
      <c r="AT283" s="16"/>
      <c r="AU283" s="16"/>
      <c r="AV283" s="16"/>
      <c r="AW283" s="19">
        <v>2</v>
      </c>
      <c r="AX283" s="19">
        <v>1</v>
      </c>
      <c r="AY283" s="19">
        <v>1</v>
      </c>
      <c r="AZ283" s="16"/>
      <c r="BA283" s="16"/>
      <c r="BB283" s="16"/>
      <c r="BC283" s="16"/>
      <c r="BD283" s="16"/>
      <c r="BE283" s="16"/>
      <c r="BF283" s="15"/>
      <c r="BG283" s="15"/>
      <c r="BH283" s="15"/>
    </row>
    <row r="284" spans="1:60" ht="87.75" customHeight="1" x14ac:dyDescent="0.25">
      <c r="A284" s="16" t="str">
        <f t="shared" si="1"/>
        <v>U826BA_00011_C9999.jpg</v>
      </c>
      <c r="B284" s="16" t="s">
        <v>4</v>
      </c>
      <c r="C284" s="16" t="s">
        <v>64</v>
      </c>
      <c r="D284" s="16" t="s">
        <v>78</v>
      </c>
      <c r="E284" s="16" t="s">
        <v>438</v>
      </c>
      <c r="F284" s="16" t="s">
        <v>863</v>
      </c>
      <c r="G284" s="16" t="s">
        <v>705</v>
      </c>
      <c r="H284" s="16" t="s">
        <v>152</v>
      </c>
      <c r="I284" s="16" t="s">
        <v>706</v>
      </c>
      <c r="J284" s="16" t="s">
        <v>71</v>
      </c>
      <c r="K284" s="17">
        <v>135</v>
      </c>
      <c r="L284" s="17">
        <v>675</v>
      </c>
      <c r="M284" s="18">
        <v>5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9">
        <v>3</v>
      </c>
      <c r="AO284" s="16"/>
      <c r="AP284" s="19">
        <v>2</v>
      </c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5"/>
      <c r="BG284" s="15"/>
      <c r="BH284" s="15"/>
    </row>
    <row r="285" spans="1:60" ht="87.75" customHeight="1" x14ac:dyDescent="0.25">
      <c r="A285" s="16" t="str">
        <f t="shared" si="1"/>
        <v>U743RB_08522_C9211.jpg</v>
      </c>
      <c r="B285" s="16" t="s">
        <v>4</v>
      </c>
      <c r="C285" s="16" t="s">
        <v>64</v>
      </c>
      <c r="D285" s="16" t="s">
        <v>78</v>
      </c>
      <c r="E285" s="16" t="s">
        <v>492</v>
      </c>
      <c r="F285" s="16" t="s">
        <v>864</v>
      </c>
      <c r="G285" s="16" t="s">
        <v>68</v>
      </c>
      <c r="H285" s="16" t="s">
        <v>865</v>
      </c>
      <c r="I285" s="16" t="s">
        <v>70</v>
      </c>
      <c r="J285" s="16" t="s">
        <v>71</v>
      </c>
      <c r="K285" s="17">
        <v>129.9</v>
      </c>
      <c r="L285" s="17">
        <v>1299</v>
      </c>
      <c r="M285" s="18">
        <v>10</v>
      </c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9">
        <v>4</v>
      </c>
      <c r="AO285" s="16"/>
      <c r="AP285" s="19">
        <v>3</v>
      </c>
      <c r="AQ285" s="16"/>
      <c r="AR285" s="16"/>
      <c r="AS285" s="16"/>
      <c r="AT285" s="16"/>
      <c r="AU285" s="16"/>
      <c r="AV285" s="16"/>
      <c r="AW285" s="16"/>
      <c r="AX285" s="19">
        <v>1</v>
      </c>
      <c r="AY285" s="19">
        <v>2</v>
      </c>
      <c r="AZ285" s="16"/>
      <c r="BA285" s="16"/>
      <c r="BB285" s="16"/>
      <c r="BC285" s="16"/>
      <c r="BD285" s="16"/>
      <c r="BE285" s="16"/>
      <c r="BF285" s="15"/>
      <c r="BG285" s="15"/>
      <c r="BH285" s="15"/>
    </row>
    <row r="286" spans="1:60" ht="87.75" customHeight="1" x14ac:dyDescent="0.25">
      <c r="A286" s="16" t="str">
        <f t="shared" si="1"/>
        <v>U845VC_00043_C0196.jpg</v>
      </c>
      <c r="B286" s="16" t="s">
        <v>4</v>
      </c>
      <c r="C286" s="16" t="s">
        <v>64</v>
      </c>
      <c r="D286" s="16" t="s">
        <v>78</v>
      </c>
      <c r="E286" s="16" t="s">
        <v>866</v>
      </c>
      <c r="F286" s="16" t="s">
        <v>867</v>
      </c>
      <c r="G286" s="16" t="s">
        <v>321</v>
      </c>
      <c r="H286" s="16" t="s">
        <v>868</v>
      </c>
      <c r="I286" s="16" t="s">
        <v>322</v>
      </c>
      <c r="J286" s="16" t="s">
        <v>71</v>
      </c>
      <c r="K286" s="17">
        <v>129.9</v>
      </c>
      <c r="L286" s="17">
        <v>519.6</v>
      </c>
      <c r="M286" s="18">
        <v>4</v>
      </c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9">
        <v>1</v>
      </c>
      <c r="AO286" s="16"/>
      <c r="AP286" s="19">
        <v>1</v>
      </c>
      <c r="AQ286" s="16"/>
      <c r="AR286" s="16"/>
      <c r="AS286" s="19">
        <v>1</v>
      </c>
      <c r="AT286" s="16"/>
      <c r="AU286" s="16"/>
      <c r="AV286" s="16"/>
      <c r="AW286" s="16"/>
      <c r="AX286" s="19">
        <v>1</v>
      </c>
      <c r="AY286" s="16"/>
      <c r="AZ286" s="16"/>
      <c r="BA286" s="16"/>
      <c r="BB286" s="16"/>
      <c r="BC286" s="16"/>
      <c r="BD286" s="16"/>
      <c r="BE286" s="16"/>
      <c r="BF286" s="15"/>
      <c r="BG286" s="15"/>
      <c r="BH286" s="15"/>
    </row>
    <row r="287" spans="1:60" ht="87.75" customHeight="1" x14ac:dyDescent="0.25">
      <c r="A287" s="16" t="str">
        <f t="shared" si="1"/>
        <v>U845VC_00043_C1Z6T.jpg</v>
      </c>
      <c r="B287" s="16" t="s">
        <v>4</v>
      </c>
      <c r="C287" s="16" t="s">
        <v>64</v>
      </c>
      <c r="D287" s="16" t="s">
        <v>78</v>
      </c>
      <c r="E287" s="16" t="s">
        <v>866</v>
      </c>
      <c r="F287" s="16" t="s">
        <v>869</v>
      </c>
      <c r="G287" s="16" t="s">
        <v>321</v>
      </c>
      <c r="H287" s="16" t="s">
        <v>870</v>
      </c>
      <c r="I287" s="16" t="s">
        <v>322</v>
      </c>
      <c r="J287" s="16" t="s">
        <v>71</v>
      </c>
      <c r="K287" s="17">
        <v>129.9</v>
      </c>
      <c r="L287" s="17">
        <v>3507.3</v>
      </c>
      <c r="M287" s="18">
        <v>27</v>
      </c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9">
        <v>2</v>
      </c>
      <c r="AO287" s="16"/>
      <c r="AP287" s="19">
        <v>1</v>
      </c>
      <c r="AQ287" s="16"/>
      <c r="AR287" s="16"/>
      <c r="AS287" s="16"/>
      <c r="AT287" s="16"/>
      <c r="AU287" s="19">
        <v>6</v>
      </c>
      <c r="AV287" s="16"/>
      <c r="AW287" s="19">
        <v>7</v>
      </c>
      <c r="AX287" s="19">
        <v>6</v>
      </c>
      <c r="AY287" s="19">
        <v>5</v>
      </c>
      <c r="AZ287" s="16"/>
      <c r="BA287" s="16"/>
      <c r="BB287" s="16"/>
      <c r="BC287" s="16"/>
      <c r="BD287" s="16"/>
      <c r="BE287" s="16"/>
      <c r="BF287" s="15"/>
      <c r="BG287" s="15"/>
      <c r="BH287" s="15"/>
    </row>
    <row r="288" spans="1:60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1:60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1:60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spans="1:60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spans="1:60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spans="1:60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spans="1:60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spans="1:60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spans="1:60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spans="1:60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spans="1:60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spans="1:60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spans="1:60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spans="1:60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spans="1:60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spans="1:60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spans="1:60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spans="1:60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spans="1:60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spans="1:60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spans="1:60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spans="1:60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spans="1:60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spans="1:60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spans="1:60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spans="1:60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spans="1:60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spans="1:60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spans="1:60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spans="1:60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spans="1:60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spans="1:60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spans="1:60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spans="1:60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spans="1:60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spans="1:60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spans="1:60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spans="1:60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spans="1:60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spans="1:60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spans="1:60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spans="1:60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spans="1:60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spans="1:60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spans="1:60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spans="1:60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spans="1:60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spans="1:60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spans="1:60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spans="1:60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spans="1:60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spans="1:60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spans="1:60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spans="1:60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spans="1:60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spans="1:60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spans="1:60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spans="1:60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spans="1:60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spans="1:60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spans="1:60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spans="1:60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spans="1:60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spans="1:60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spans="1:60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spans="1:60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spans="1:60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spans="1:60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spans="1:60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spans="1:60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spans="1:60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spans="1:60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spans="1:60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spans="1:60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spans="1:60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spans="1:60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spans="1:60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spans="1:60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spans="1:60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spans="1:60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spans="1:60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spans="1:60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spans="1:60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spans="1:60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spans="1:60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spans="1:60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spans="1:60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spans="1:60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spans="1:60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spans="1:60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spans="1:60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spans="1:60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spans="1:60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spans="1:60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spans="1:60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spans="1:60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spans="1:60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spans="1:60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spans="1:60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spans="1:60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spans="1:60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spans="1:60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spans="1:60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spans="1:60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spans="1:60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spans="1:60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spans="1:60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spans="1:60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spans="1:60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spans="1:60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spans="1:60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spans="1:60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spans="1:60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spans="1:60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spans="1:60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spans="1:60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spans="1:60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spans="1:60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spans="1:60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spans="1:60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spans="1:60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spans="1:60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spans="1:60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spans="1:60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spans="1:60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spans="1:60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spans="1:60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spans="1:60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spans="1:60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spans="1:60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spans="1:60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spans="1:60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spans="1:60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spans="1:60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spans="1:60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spans="1:60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spans="1:60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spans="1:60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spans="1:60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spans="1:60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spans="1:60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spans="1:60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spans="1:60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spans="1:60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spans="1:60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spans="1:60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spans="1:60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spans="1:60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spans="1:60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spans="1:60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spans="1:60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spans="1:60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spans="1:60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spans="1:60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spans="1:60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spans="1:60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spans="1:60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spans="1:60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spans="1:60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spans="1:60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spans="1:60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spans="1:60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spans="1:60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spans="1:60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spans="1:60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spans="1:60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spans="1:60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spans="1:60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spans="1:60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spans="1:60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spans="1:60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spans="1:60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spans="1:60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spans="1:60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spans="1:60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spans="1:60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spans="1:60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spans="1:60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4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4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4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4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4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4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4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4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4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4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4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4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4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4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4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4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4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4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4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4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4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4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4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4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4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4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4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4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4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4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4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4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4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4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4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4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4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4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4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4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4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4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4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4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4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4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4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4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4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4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4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4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4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4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4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4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4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4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4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4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4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4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4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4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4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4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4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4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4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4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4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4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4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4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4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4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4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4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4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4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4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4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4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4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4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4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4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4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4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4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4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4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4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4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4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4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4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4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4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4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4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4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4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4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4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4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4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4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4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4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4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4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4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4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4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4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4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4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4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4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4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4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4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4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4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4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4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4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4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4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4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4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4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4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4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4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4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4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4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4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4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4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4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4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4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4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4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4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4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4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4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4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4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4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4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4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4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4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4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4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4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4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4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4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4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4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4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4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4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4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4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4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4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4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4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4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4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4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4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4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4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4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4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4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4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4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4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4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4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4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4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4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4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4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4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4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4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4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4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4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4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4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4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4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4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4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4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4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4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4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4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4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4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4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4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4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4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4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4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4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4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4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4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4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4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4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4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4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4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4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4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4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4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4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4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4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4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4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4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4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4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4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4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4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4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4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4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4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4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4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4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4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4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4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4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4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4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4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4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4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4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4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4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4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4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4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4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4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4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4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4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4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4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4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4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4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4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4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4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4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4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4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4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4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4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4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4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4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4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4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4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4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4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4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4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4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4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4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4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4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4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4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4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4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4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4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4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4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4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4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4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4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4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4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4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4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4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4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4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4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4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4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4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4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4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4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4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4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4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4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4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4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4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4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4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4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4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4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4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4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4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4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4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4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4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4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4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4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4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4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4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4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4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4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4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4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4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4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4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4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4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4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4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4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4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4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4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4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4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4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4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4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4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4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4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4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4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4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4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4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4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4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4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4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4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4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4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4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4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4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4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spans="1:60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4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spans="1:60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4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spans="1:60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4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spans="1:60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4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spans="1:60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4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spans="1:60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4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spans="1:60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4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spans="1:60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4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spans="1:60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4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spans="1:60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4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spans="1:60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4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spans="1:60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4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spans="1:60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4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spans="1:60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4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spans="1:60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4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spans="1:60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4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spans="1:60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4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spans="1:60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4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spans="1:60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4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spans="1:60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4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spans="1:60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4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spans="1:60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4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spans="1:60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4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spans="1:60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4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spans="1:60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4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spans="1:60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4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spans="1:60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4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spans="1:60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4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spans="1:60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4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spans="1:60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4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spans="1:60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4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spans="1:60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4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spans="1:60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4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spans="1:60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4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spans="1:60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4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spans="1:60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4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spans="1:60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4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spans="1:60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4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spans="1:60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4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spans="1:60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4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spans="1:60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4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spans="1:60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4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spans="1:60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4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spans="1:60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4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spans="1:60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4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spans="1:60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4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spans="1:60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4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spans="1:60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4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spans="1:60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4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spans="1:60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4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spans="1:60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4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spans="1:60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4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spans="1:60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4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4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4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4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4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4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4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4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4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4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4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4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4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4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4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4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4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4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4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4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4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4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4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4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spans="1:60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4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spans="1:60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4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spans="1:60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4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spans="1:60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4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spans="1:60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4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spans="1:60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4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spans="1:60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4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spans="1:60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4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spans="1:60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4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spans="1:60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4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spans="1:60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4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spans="1:60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4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spans="1:60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4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spans="1:60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4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spans="1:60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4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spans="1:60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4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spans="1:60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4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spans="1:60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4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spans="1:60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4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spans="1:60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4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spans="1:60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4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spans="1:60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4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spans="1:60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4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spans="1:60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4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spans="1:60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4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spans="1:60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4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spans="1:60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4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spans="1:60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4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spans="1:60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4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spans="1:60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4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spans="1:60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4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spans="1:60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4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spans="1:60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4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spans="1:60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4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spans="1:60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4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spans="1:60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4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spans="1:60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4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spans="1:60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4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spans="1:60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4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spans="1:60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4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spans="1:60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4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spans="1:60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4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  <row r="992" spans="1:60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4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</row>
    <row r="993" spans="1:60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4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</row>
    <row r="994" spans="1:60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4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</row>
    <row r="995" spans="1:60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4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</row>
    <row r="996" spans="1:60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4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</row>
    <row r="997" spans="1:60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4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</row>
    <row r="998" spans="1:60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4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</row>
    <row r="999" spans="1:60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4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</row>
    <row r="1000" spans="1:60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4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</row>
  </sheetData>
  <mergeCells count="1">
    <mergeCell ref="N2:BF2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>
      <selection activeCell="D2" sqref="D2"/>
    </sheetView>
  </sheetViews>
  <sheetFormatPr defaultColWidth="14.42578125" defaultRowHeight="15" customHeight="1" x14ac:dyDescent="0.25"/>
  <cols>
    <col min="1" max="1" width="14.42578125" style="20"/>
    <col min="2" max="2" width="16.85546875" style="20" customWidth="1"/>
    <col min="3" max="3" width="13" style="20" customWidth="1"/>
    <col min="4" max="4" width="25.140625" style="20" customWidth="1"/>
    <col min="5" max="5" width="17" style="20" customWidth="1"/>
    <col min="6" max="27" width="10.85546875" style="20" customWidth="1"/>
    <col min="28" max="16384" width="14.42578125" style="20"/>
  </cols>
  <sheetData>
    <row r="1" spans="2:6" x14ac:dyDescent="0.25">
      <c r="D1" s="21"/>
      <c r="E1" s="21"/>
      <c r="F1" s="21"/>
    </row>
    <row r="2" spans="2:6" x14ac:dyDescent="0.25">
      <c r="B2" s="22" t="s">
        <v>874</v>
      </c>
      <c r="D2" s="23"/>
      <c r="E2" s="21"/>
      <c r="F2" s="21"/>
    </row>
    <row r="3" spans="2:6" x14ac:dyDescent="0.25">
      <c r="B3" s="34" t="s">
        <v>7</v>
      </c>
      <c r="C3" s="28" t="s">
        <v>871</v>
      </c>
      <c r="F3" s="21"/>
    </row>
    <row r="4" spans="2:6" x14ac:dyDescent="0.25">
      <c r="B4" s="27" t="s">
        <v>0</v>
      </c>
      <c r="C4" s="29">
        <v>152</v>
      </c>
      <c r="F4" s="21"/>
    </row>
    <row r="5" spans="2:6" x14ac:dyDescent="0.25">
      <c r="B5" s="30" t="s">
        <v>1</v>
      </c>
      <c r="C5" s="31">
        <v>70</v>
      </c>
      <c r="F5" s="21"/>
    </row>
    <row r="6" spans="2:6" x14ac:dyDescent="0.25">
      <c r="B6" s="30" t="s">
        <v>2</v>
      </c>
      <c r="C6" s="31">
        <v>953</v>
      </c>
      <c r="F6" s="21"/>
    </row>
    <row r="7" spans="2:6" x14ac:dyDescent="0.25">
      <c r="B7" s="30" t="s">
        <v>3</v>
      </c>
      <c r="C7" s="31">
        <v>756</v>
      </c>
      <c r="F7" s="21"/>
    </row>
    <row r="8" spans="2:6" x14ac:dyDescent="0.25">
      <c r="B8" s="30" t="s">
        <v>4</v>
      </c>
      <c r="C8" s="31">
        <v>669</v>
      </c>
      <c r="F8" s="21"/>
    </row>
    <row r="9" spans="2:6" x14ac:dyDescent="0.25">
      <c r="B9" s="30" t="s">
        <v>5</v>
      </c>
      <c r="C9" s="31">
        <v>1317</v>
      </c>
      <c r="F9" s="21"/>
    </row>
    <row r="10" spans="2:6" x14ac:dyDescent="0.25">
      <c r="B10" s="32" t="s">
        <v>875</v>
      </c>
      <c r="C10" s="33">
        <v>3917</v>
      </c>
      <c r="F10" s="21"/>
    </row>
    <row r="11" spans="2:6" x14ac:dyDescent="0.25">
      <c r="B11"/>
      <c r="C11"/>
      <c r="E11" s="21"/>
      <c r="F11" s="21"/>
    </row>
    <row r="12" spans="2:6" x14ac:dyDescent="0.25">
      <c r="D12" s="21"/>
      <c r="E12" s="21"/>
      <c r="F12" s="21"/>
    </row>
    <row r="13" spans="2:6" x14ac:dyDescent="0.25">
      <c r="D13" s="21"/>
      <c r="E13" s="21"/>
      <c r="F13" s="21"/>
    </row>
    <row r="14" spans="2:6" x14ac:dyDescent="0.25">
      <c r="D14" s="21"/>
      <c r="E14" s="21"/>
      <c r="F14" s="21"/>
    </row>
    <row r="15" spans="2:6" x14ac:dyDescent="0.25">
      <c r="D15" s="21"/>
      <c r="E15" s="21"/>
      <c r="F15" s="21"/>
    </row>
    <row r="16" spans="2:6" x14ac:dyDescent="0.25">
      <c r="D16" s="21"/>
      <c r="E16" s="21"/>
      <c r="F16" s="21"/>
    </row>
    <row r="17" spans="4:6" x14ac:dyDescent="0.25">
      <c r="D17" s="21"/>
      <c r="E17" s="21"/>
      <c r="F17" s="21"/>
    </row>
    <row r="18" spans="4:6" x14ac:dyDescent="0.25">
      <c r="D18" s="21"/>
      <c r="E18" s="21"/>
      <c r="F18" s="21"/>
    </row>
    <row r="19" spans="4:6" x14ac:dyDescent="0.25">
      <c r="D19" s="21"/>
      <c r="E19" s="21"/>
      <c r="F19" s="21"/>
    </row>
    <row r="20" spans="4:6" x14ac:dyDescent="0.25">
      <c r="D20" s="21"/>
      <c r="E20" s="21"/>
      <c r="F20" s="21"/>
    </row>
    <row r="21" spans="4:6" ht="15.75" customHeight="1" x14ac:dyDescent="0.25">
      <c r="D21" s="21"/>
      <c r="E21" s="21"/>
      <c r="F21" s="21"/>
    </row>
    <row r="22" spans="4:6" ht="15.75" customHeight="1" x14ac:dyDescent="0.25">
      <c r="D22" s="21"/>
      <c r="E22" s="21"/>
      <c r="F22" s="21"/>
    </row>
    <row r="23" spans="4:6" ht="15.75" customHeight="1" x14ac:dyDescent="0.25">
      <c r="D23" s="21"/>
      <c r="E23" s="21"/>
      <c r="F23" s="21"/>
    </row>
    <row r="24" spans="4:6" ht="15.75" customHeight="1" x14ac:dyDescent="0.25">
      <c r="D24" s="21"/>
      <c r="E24" s="21"/>
      <c r="F24" s="21"/>
    </row>
    <row r="25" spans="4:6" ht="15.75" customHeight="1" x14ac:dyDescent="0.25">
      <c r="D25" s="21"/>
      <c r="E25" s="21"/>
      <c r="F25" s="21"/>
    </row>
    <row r="26" spans="4:6" ht="15.75" customHeight="1" x14ac:dyDescent="0.25">
      <c r="D26" s="21"/>
      <c r="E26" s="21"/>
      <c r="F26" s="21"/>
    </row>
    <row r="27" spans="4:6" ht="15.75" customHeight="1" x14ac:dyDescent="0.25">
      <c r="D27" s="21"/>
      <c r="E27" s="21"/>
      <c r="F27" s="21"/>
    </row>
    <row r="28" spans="4:6" ht="15.75" customHeight="1" x14ac:dyDescent="0.25">
      <c r="D28" s="21"/>
      <c r="E28" s="21"/>
      <c r="F28" s="21"/>
    </row>
    <row r="29" spans="4:6" ht="15.75" customHeight="1" x14ac:dyDescent="0.25">
      <c r="D29" s="21"/>
      <c r="E29" s="21"/>
      <c r="F29" s="21"/>
    </row>
    <row r="30" spans="4:6" ht="15.75" customHeight="1" x14ac:dyDescent="0.25">
      <c r="D30" s="21"/>
      <c r="E30" s="21"/>
      <c r="F30" s="21"/>
    </row>
    <row r="31" spans="4:6" ht="15.75" customHeight="1" x14ac:dyDescent="0.25">
      <c r="D31" s="21"/>
      <c r="E31" s="21"/>
      <c r="F31" s="21"/>
    </row>
    <row r="32" spans="4:6" ht="15.75" customHeight="1" x14ac:dyDescent="0.25">
      <c r="D32" s="21"/>
      <c r="E32" s="21"/>
      <c r="F32" s="21"/>
    </row>
    <row r="33" spans="4:6" ht="15.75" customHeight="1" x14ac:dyDescent="0.25">
      <c r="D33" s="21"/>
      <c r="E33" s="21"/>
      <c r="F33" s="21"/>
    </row>
    <row r="34" spans="4:6" ht="15.75" customHeight="1" x14ac:dyDescent="0.25">
      <c r="D34" s="21"/>
      <c r="E34" s="21"/>
      <c r="F34" s="21"/>
    </row>
    <row r="35" spans="4:6" ht="15.75" customHeight="1" x14ac:dyDescent="0.25">
      <c r="D35" s="21"/>
      <c r="E35" s="21"/>
      <c r="F35" s="21"/>
    </row>
    <row r="36" spans="4:6" ht="15.75" customHeight="1" x14ac:dyDescent="0.25">
      <c r="D36" s="21"/>
      <c r="E36" s="21"/>
      <c r="F36" s="21"/>
    </row>
    <row r="37" spans="4:6" ht="15.75" customHeight="1" x14ac:dyDescent="0.25">
      <c r="D37" s="21"/>
      <c r="E37" s="21"/>
      <c r="F37" s="21"/>
    </row>
    <row r="38" spans="4:6" ht="15.75" customHeight="1" x14ac:dyDescent="0.25">
      <c r="D38" s="21"/>
      <c r="E38" s="21"/>
      <c r="F38" s="21"/>
    </row>
    <row r="39" spans="4:6" ht="15.75" customHeight="1" x14ac:dyDescent="0.25">
      <c r="D39" s="21"/>
      <c r="E39" s="21"/>
      <c r="F39" s="21"/>
    </row>
    <row r="40" spans="4:6" ht="15.75" customHeight="1" x14ac:dyDescent="0.25">
      <c r="D40" s="21"/>
      <c r="E40" s="21"/>
      <c r="F40" s="21"/>
    </row>
    <row r="41" spans="4:6" ht="15.75" customHeight="1" x14ac:dyDescent="0.25">
      <c r="D41" s="21"/>
      <c r="E41" s="21"/>
      <c r="F41" s="21"/>
    </row>
    <row r="42" spans="4:6" ht="15.75" customHeight="1" x14ac:dyDescent="0.25">
      <c r="D42" s="21"/>
      <c r="E42" s="21"/>
      <c r="F42" s="21"/>
    </row>
    <row r="43" spans="4:6" ht="15.75" customHeight="1" x14ac:dyDescent="0.25">
      <c r="D43" s="21"/>
      <c r="E43" s="21"/>
      <c r="F43" s="21"/>
    </row>
    <row r="44" spans="4:6" ht="15.75" customHeight="1" x14ac:dyDescent="0.25">
      <c r="D44" s="21"/>
      <c r="E44" s="21"/>
      <c r="F44" s="21"/>
    </row>
    <row r="45" spans="4:6" ht="15.75" customHeight="1" x14ac:dyDescent="0.25">
      <c r="D45" s="21"/>
      <c r="E45" s="21"/>
      <c r="F45" s="21"/>
    </row>
    <row r="46" spans="4:6" ht="15.75" customHeight="1" x14ac:dyDescent="0.25">
      <c r="D46" s="21"/>
      <c r="E46" s="21"/>
      <c r="F46" s="21"/>
    </row>
    <row r="47" spans="4:6" ht="15.75" customHeight="1" x14ac:dyDescent="0.25">
      <c r="D47" s="21"/>
      <c r="E47" s="21"/>
      <c r="F47" s="21"/>
    </row>
    <row r="48" spans="4:6" ht="15.75" customHeight="1" x14ac:dyDescent="0.25">
      <c r="D48" s="21"/>
      <c r="E48" s="21"/>
      <c r="F48" s="21"/>
    </row>
    <row r="49" spans="4:6" ht="15.75" customHeight="1" x14ac:dyDescent="0.25">
      <c r="D49" s="21"/>
      <c r="E49" s="21"/>
      <c r="F49" s="21"/>
    </row>
    <row r="50" spans="4:6" ht="15.75" customHeight="1" x14ac:dyDescent="0.25">
      <c r="D50" s="21"/>
      <c r="E50" s="21"/>
      <c r="F50" s="21"/>
    </row>
    <row r="51" spans="4:6" ht="15.75" customHeight="1" x14ac:dyDescent="0.25">
      <c r="D51" s="21"/>
      <c r="E51" s="21"/>
      <c r="F51" s="21"/>
    </row>
    <row r="52" spans="4:6" ht="15.75" customHeight="1" x14ac:dyDescent="0.25">
      <c r="D52" s="21"/>
      <c r="E52" s="21"/>
      <c r="F52" s="21"/>
    </row>
    <row r="53" spans="4:6" ht="15.75" customHeight="1" x14ac:dyDescent="0.25">
      <c r="D53" s="21"/>
      <c r="E53" s="21"/>
      <c r="F53" s="21"/>
    </row>
    <row r="54" spans="4:6" ht="15.75" customHeight="1" x14ac:dyDescent="0.25">
      <c r="D54" s="21"/>
      <c r="E54" s="21"/>
      <c r="F54" s="21"/>
    </row>
    <row r="55" spans="4:6" ht="15.75" customHeight="1" x14ac:dyDescent="0.25">
      <c r="D55" s="21"/>
      <c r="E55" s="21"/>
      <c r="F55" s="21"/>
    </row>
    <row r="56" spans="4:6" ht="15.75" customHeight="1" x14ac:dyDescent="0.25">
      <c r="D56" s="21"/>
      <c r="E56" s="21"/>
      <c r="F56" s="21"/>
    </row>
    <row r="57" spans="4:6" ht="15.75" customHeight="1" x14ac:dyDescent="0.25">
      <c r="D57" s="21"/>
      <c r="E57" s="21"/>
      <c r="F57" s="21"/>
    </row>
    <row r="58" spans="4:6" ht="15.75" customHeight="1" x14ac:dyDescent="0.25">
      <c r="D58" s="21"/>
      <c r="E58" s="21"/>
      <c r="F58" s="21"/>
    </row>
    <row r="59" spans="4:6" ht="15.75" customHeight="1" x14ac:dyDescent="0.25">
      <c r="D59" s="21"/>
      <c r="E59" s="21"/>
      <c r="F59" s="21"/>
    </row>
    <row r="60" spans="4:6" ht="15.75" customHeight="1" x14ac:dyDescent="0.25">
      <c r="D60" s="21"/>
      <c r="E60" s="21"/>
      <c r="F60" s="21"/>
    </row>
    <row r="61" spans="4:6" ht="15.75" customHeight="1" x14ac:dyDescent="0.25">
      <c r="D61" s="21"/>
      <c r="E61" s="21"/>
      <c r="F61" s="21"/>
    </row>
    <row r="62" spans="4:6" ht="15.75" customHeight="1" x14ac:dyDescent="0.25">
      <c r="D62" s="21"/>
      <c r="E62" s="21"/>
      <c r="F62" s="21"/>
    </row>
    <row r="63" spans="4:6" ht="15.75" customHeight="1" x14ac:dyDescent="0.25">
      <c r="D63" s="21"/>
      <c r="E63" s="21"/>
      <c r="F63" s="21"/>
    </row>
    <row r="64" spans="4:6" ht="15.75" customHeight="1" x14ac:dyDescent="0.25">
      <c r="D64" s="21"/>
      <c r="E64" s="21"/>
      <c r="F64" s="21"/>
    </row>
    <row r="65" spans="4:6" ht="15.75" customHeight="1" x14ac:dyDescent="0.25">
      <c r="D65" s="21"/>
      <c r="E65" s="21"/>
      <c r="F65" s="21"/>
    </row>
    <row r="66" spans="4:6" ht="15.75" customHeight="1" x14ac:dyDescent="0.25">
      <c r="D66" s="21"/>
      <c r="E66" s="21"/>
      <c r="F66" s="21"/>
    </row>
    <row r="67" spans="4:6" ht="15.75" customHeight="1" x14ac:dyDescent="0.25">
      <c r="D67" s="21"/>
      <c r="E67" s="21"/>
      <c r="F67" s="21"/>
    </row>
    <row r="68" spans="4:6" ht="15.75" customHeight="1" x14ac:dyDescent="0.25">
      <c r="D68" s="21"/>
      <c r="E68" s="21"/>
      <c r="F68" s="21"/>
    </row>
    <row r="69" spans="4:6" ht="15.75" customHeight="1" x14ac:dyDescent="0.25">
      <c r="D69" s="21"/>
      <c r="E69" s="21"/>
      <c r="F69" s="21"/>
    </row>
    <row r="70" spans="4:6" ht="15.75" customHeight="1" x14ac:dyDescent="0.25">
      <c r="D70" s="21"/>
      <c r="E70" s="21"/>
      <c r="F70" s="21"/>
    </row>
    <row r="71" spans="4:6" ht="15.75" customHeight="1" x14ac:dyDescent="0.25">
      <c r="D71" s="21"/>
      <c r="E71" s="21"/>
      <c r="F71" s="21"/>
    </row>
    <row r="72" spans="4:6" ht="15.75" customHeight="1" x14ac:dyDescent="0.25">
      <c r="D72" s="21"/>
      <c r="E72" s="21"/>
      <c r="F72" s="21"/>
    </row>
    <row r="73" spans="4:6" ht="15.75" customHeight="1" x14ac:dyDescent="0.25">
      <c r="D73" s="21"/>
      <c r="E73" s="21"/>
      <c r="F73" s="21"/>
    </row>
    <row r="74" spans="4:6" ht="15.75" customHeight="1" x14ac:dyDescent="0.25">
      <c r="D74" s="21"/>
      <c r="E74" s="21"/>
      <c r="F74" s="21"/>
    </row>
    <row r="75" spans="4:6" ht="15.75" customHeight="1" x14ac:dyDescent="0.25">
      <c r="D75" s="21"/>
      <c r="E75" s="21"/>
      <c r="F75" s="21"/>
    </row>
    <row r="76" spans="4:6" ht="15.75" customHeight="1" x14ac:dyDescent="0.25">
      <c r="D76" s="21"/>
      <c r="E76" s="21"/>
      <c r="F76" s="21"/>
    </row>
    <row r="77" spans="4:6" ht="15.75" customHeight="1" x14ac:dyDescent="0.25">
      <c r="D77" s="21"/>
      <c r="E77" s="21"/>
      <c r="F77" s="21"/>
    </row>
    <row r="78" spans="4:6" ht="15.75" customHeight="1" x14ac:dyDescent="0.25">
      <c r="D78" s="21"/>
      <c r="E78" s="21"/>
      <c r="F78" s="21"/>
    </row>
    <row r="79" spans="4:6" ht="15.75" customHeight="1" x14ac:dyDescent="0.25">
      <c r="D79" s="21"/>
      <c r="E79" s="21"/>
      <c r="F79" s="21"/>
    </row>
    <row r="80" spans="4:6" ht="15.75" customHeight="1" x14ac:dyDescent="0.25">
      <c r="D80" s="21"/>
      <c r="E80" s="21"/>
      <c r="F80" s="21"/>
    </row>
    <row r="81" spans="4:6" ht="15.75" customHeight="1" x14ac:dyDescent="0.25">
      <c r="D81" s="21"/>
      <c r="E81" s="21"/>
      <c r="F81" s="21"/>
    </row>
    <row r="82" spans="4:6" ht="15.75" customHeight="1" x14ac:dyDescent="0.25">
      <c r="D82" s="21"/>
      <c r="E82" s="21"/>
      <c r="F82" s="21"/>
    </row>
    <row r="83" spans="4:6" ht="15.75" customHeight="1" x14ac:dyDescent="0.25">
      <c r="D83" s="21"/>
      <c r="E83" s="21"/>
      <c r="F83" s="21"/>
    </row>
    <row r="84" spans="4:6" ht="15.75" customHeight="1" x14ac:dyDescent="0.25">
      <c r="D84" s="21"/>
      <c r="E84" s="21"/>
      <c r="F84" s="21"/>
    </row>
    <row r="85" spans="4:6" ht="15.75" customHeight="1" x14ac:dyDescent="0.25">
      <c r="D85" s="21"/>
      <c r="E85" s="21"/>
      <c r="F85" s="21"/>
    </row>
    <row r="86" spans="4:6" ht="15.75" customHeight="1" x14ac:dyDescent="0.25">
      <c r="D86" s="21"/>
      <c r="E86" s="21"/>
      <c r="F86" s="21"/>
    </row>
    <row r="87" spans="4:6" ht="15.75" customHeight="1" x14ac:dyDescent="0.25">
      <c r="D87" s="21"/>
      <c r="E87" s="21"/>
      <c r="F87" s="21"/>
    </row>
    <row r="88" spans="4:6" ht="15.75" customHeight="1" x14ac:dyDescent="0.25">
      <c r="D88" s="21"/>
      <c r="E88" s="21"/>
      <c r="F88" s="21"/>
    </row>
    <row r="89" spans="4:6" ht="15.75" customHeight="1" x14ac:dyDescent="0.25">
      <c r="D89" s="21"/>
      <c r="E89" s="21"/>
      <c r="F89" s="21"/>
    </row>
    <row r="90" spans="4:6" ht="15.75" customHeight="1" x14ac:dyDescent="0.25">
      <c r="D90" s="21"/>
      <c r="E90" s="21"/>
      <c r="F90" s="21"/>
    </row>
    <row r="91" spans="4:6" ht="15.75" customHeight="1" x14ac:dyDescent="0.25">
      <c r="D91" s="21"/>
      <c r="E91" s="21"/>
      <c r="F91" s="21"/>
    </row>
    <row r="92" spans="4:6" ht="15.75" customHeight="1" x14ac:dyDescent="0.25">
      <c r="D92" s="21"/>
      <c r="E92" s="21"/>
      <c r="F92" s="21"/>
    </row>
    <row r="93" spans="4:6" ht="15.75" customHeight="1" x14ac:dyDescent="0.25">
      <c r="D93" s="21"/>
      <c r="E93" s="21"/>
      <c r="F93" s="21"/>
    </row>
    <row r="94" spans="4:6" ht="15.75" customHeight="1" x14ac:dyDescent="0.25">
      <c r="D94" s="21"/>
      <c r="E94" s="21"/>
      <c r="F94" s="21"/>
    </row>
    <row r="95" spans="4:6" ht="15.75" customHeight="1" x14ac:dyDescent="0.25">
      <c r="D95" s="21"/>
      <c r="E95" s="21"/>
      <c r="F95" s="21"/>
    </row>
    <row r="96" spans="4:6" ht="15.75" customHeight="1" x14ac:dyDescent="0.25">
      <c r="D96" s="21"/>
      <c r="E96" s="21"/>
      <c r="F96" s="21"/>
    </row>
    <row r="97" spans="4:6" ht="15.75" customHeight="1" x14ac:dyDescent="0.25">
      <c r="D97" s="21"/>
      <c r="E97" s="21"/>
      <c r="F97" s="21"/>
    </row>
    <row r="98" spans="4:6" ht="15.75" customHeight="1" x14ac:dyDescent="0.25">
      <c r="D98" s="21"/>
      <c r="E98" s="21"/>
      <c r="F98" s="21"/>
    </row>
    <row r="99" spans="4:6" ht="15.75" customHeight="1" x14ac:dyDescent="0.25">
      <c r="D99" s="21"/>
      <c r="E99" s="21"/>
      <c r="F99" s="21"/>
    </row>
    <row r="100" spans="4:6" ht="15.75" customHeight="1" x14ac:dyDescent="0.25">
      <c r="D100" s="21"/>
      <c r="E100" s="21"/>
      <c r="F100" s="21"/>
    </row>
    <row r="101" spans="4:6" ht="15.75" customHeight="1" x14ac:dyDescent="0.25">
      <c r="D101" s="21"/>
      <c r="E101" s="21"/>
      <c r="F101" s="21"/>
    </row>
    <row r="102" spans="4:6" ht="15.75" customHeight="1" x14ac:dyDescent="0.25">
      <c r="D102" s="21"/>
      <c r="E102" s="21"/>
      <c r="F102" s="21"/>
    </row>
    <row r="103" spans="4:6" ht="15.75" customHeight="1" x14ac:dyDescent="0.25">
      <c r="D103" s="21"/>
      <c r="E103" s="21"/>
      <c r="F103" s="21"/>
    </row>
    <row r="104" spans="4:6" ht="15.75" customHeight="1" x14ac:dyDescent="0.25">
      <c r="D104" s="21"/>
      <c r="E104" s="21"/>
      <c r="F104" s="21"/>
    </row>
    <row r="105" spans="4:6" ht="15.75" customHeight="1" x14ac:dyDescent="0.25">
      <c r="D105" s="21"/>
      <c r="E105" s="21"/>
      <c r="F105" s="21"/>
    </row>
    <row r="106" spans="4:6" ht="15.75" customHeight="1" x14ac:dyDescent="0.25">
      <c r="D106" s="21"/>
      <c r="E106" s="21"/>
      <c r="F106" s="21"/>
    </row>
    <row r="107" spans="4:6" ht="15.75" customHeight="1" x14ac:dyDescent="0.25">
      <c r="D107" s="21"/>
      <c r="E107" s="21"/>
      <c r="F107" s="21"/>
    </row>
    <row r="108" spans="4:6" ht="15.75" customHeight="1" x14ac:dyDescent="0.25">
      <c r="D108" s="21"/>
      <c r="E108" s="21"/>
      <c r="F108" s="21"/>
    </row>
    <row r="109" spans="4:6" ht="15.75" customHeight="1" x14ac:dyDescent="0.25">
      <c r="D109" s="21"/>
      <c r="E109" s="21"/>
      <c r="F109" s="21"/>
    </row>
    <row r="110" spans="4:6" ht="15.75" customHeight="1" x14ac:dyDescent="0.25">
      <c r="D110" s="21"/>
      <c r="E110" s="21"/>
      <c r="F110" s="21"/>
    </row>
    <row r="111" spans="4:6" ht="15.75" customHeight="1" x14ac:dyDescent="0.25">
      <c r="D111" s="21"/>
      <c r="E111" s="21"/>
      <c r="F111" s="21"/>
    </row>
    <row r="112" spans="4:6" ht="15.75" customHeight="1" x14ac:dyDescent="0.25">
      <c r="D112" s="21"/>
      <c r="E112" s="21"/>
      <c r="F112" s="21"/>
    </row>
    <row r="113" spans="4:6" ht="15.75" customHeight="1" x14ac:dyDescent="0.25">
      <c r="D113" s="21"/>
      <c r="E113" s="21"/>
      <c r="F113" s="21"/>
    </row>
    <row r="114" spans="4:6" ht="15.75" customHeight="1" x14ac:dyDescent="0.25">
      <c r="D114" s="21"/>
      <c r="E114" s="21"/>
      <c r="F114" s="21"/>
    </row>
    <row r="115" spans="4:6" ht="15.75" customHeight="1" x14ac:dyDescent="0.25">
      <c r="D115" s="21"/>
      <c r="E115" s="21"/>
      <c r="F115" s="21"/>
    </row>
    <row r="116" spans="4:6" ht="15.75" customHeight="1" x14ac:dyDescent="0.25">
      <c r="D116" s="21"/>
      <c r="E116" s="21"/>
      <c r="F116" s="21"/>
    </row>
    <row r="117" spans="4:6" ht="15.75" customHeight="1" x14ac:dyDescent="0.25">
      <c r="D117" s="21"/>
      <c r="E117" s="21"/>
      <c r="F117" s="21"/>
    </row>
    <row r="118" spans="4:6" ht="15.75" customHeight="1" x14ac:dyDescent="0.25">
      <c r="D118" s="21"/>
      <c r="E118" s="21"/>
      <c r="F118" s="21"/>
    </row>
    <row r="119" spans="4:6" ht="15.75" customHeight="1" x14ac:dyDescent="0.25">
      <c r="D119" s="21"/>
      <c r="E119" s="21"/>
      <c r="F119" s="21"/>
    </row>
    <row r="120" spans="4:6" ht="15.75" customHeight="1" x14ac:dyDescent="0.25">
      <c r="D120" s="21"/>
      <c r="E120" s="21"/>
      <c r="F120" s="21"/>
    </row>
    <row r="121" spans="4:6" ht="15.75" customHeight="1" x14ac:dyDescent="0.25">
      <c r="D121" s="21"/>
      <c r="E121" s="21"/>
      <c r="F121" s="21"/>
    </row>
    <row r="122" spans="4:6" ht="15.75" customHeight="1" x14ac:dyDescent="0.25">
      <c r="D122" s="21"/>
      <c r="E122" s="21"/>
      <c r="F122" s="21"/>
    </row>
    <row r="123" spans="4:6" ht="15.75" customHeight="1" x14ac:dyDescent="0.25">
      <c r="D123" s="21"/>
      <c r="E123" s="21"/>
      <c r="F123" s="21"/>
    </row>
    <row r="124" spans="4:6" ht="15.75" customHeight="1" x14ac:dyDescent="0.25">
      <c r="D124" s="21"/>
      <c r="E124" s="21"/>
      <c r="F124" s="21"/>
    </row>
    <row r="125" spans="4:6" ht="15.75" customHeight="1" x14ac:dyDescent="0.25">
      <c r="D125" s="21"/>
      <c r="E125" s="21"/>
      <c r="F125" s="21"/>
    </row>
    <row r="126" spans="4:6" ht="15.75" customHeight="1" x14ac:dyDescent="0.25">
      <c r="D126" s="21"/>
      <c r="E126" s="21"/>
      <c r="F126" s="21"/>
    </row>
    <row r="127" spans="4:6" ht="15.75" customHeight="1" x14ac:dyDescent="0.25">
      <c r="D127" s="21"/>
      <c r="E127" s="21"/>
      <c r="F127" s="21"/>
    </row>
    <row r="128" spans="4:6" ht="15.75" customHeight="1" x14ac:dyDescent="0.25">
      <c r="D128" s="21"/>
      <c r="E128" s="21"/>
      <c r="F128" s="21"/>
    </row>
    <row r="129" spans="4:6" ht="15.75" customHeight="1" x14ac:dyDescent="0.25">
      <c r="D129" s="21"/>
      <c r="E129" s="21"/>
      <c r="F129" s="21"/>
    </row>
    <row r="130" spans="4:6" ht="15.75" customHeight="1" x14ac:dyDescent="0.25">
      <c r="D130" s="21"/>
      <c r="E130" s="21"/>
      <c r="F130" s="21"/>
    </row>
    <row r="131" spans="4:6" ht="15.75" customHeight="1" x14ac:dyDescent="0.25">
      <c r="D131" s="21"/>
      <c r="E131" s="21"/>
      <c r="F131" s="21"/>
    </row>
    <row r="132" spans="4:6" ht="15.75" customHeight="1" x14ac:dyDescent="0.25">
      <c r="D132" s="21"/>
      <c r="E132" s="21"/>
      <c r="F132" s="21"/>
    </row>
    <row r="133" spans="4:6" ht="15.75" customHeight="1" x14ac:dyDescent="0.25">
      <c r="D133" s="21"/>
      <c r="E133" s="21"/>
      <c r="F133" s="21"/>
    </row>
    <row r="134" spans="4:6" ht="15.75" customHeight="1" x14ac:dyDescent="0.25">
      <c r="D134" s="21"/>
      <c r="E134" s="21"/>
      <c r="F134" s="21"/>
    </row>
    <row r="135" spans="4:6" ht="15.75" customHeight="1" x14ac:dyDescent="0.25">
      <c r="D135" s="21"/>
      <c r="E135" s="21"/>
      <c r="F135" s="21"/>
    </row>
    <row r="136" spans="4:6" ht="15.75" customHeight="1" x14ac:dyDescent="0.25">
      <c r="D136" s="21"/>
      <c r="E136" s="21"/>
      <c r="F136" s="21"/>
    </row>
    <row r="137" spans="4:6" ht="15.75" customHeight="1" x14ac:dyDescent="0.25">
      <c r="D137" s="21"/>
      <c r="E137" s="21"/>
      <c r="F137" s="21"/>
    </row>
    <row r="138" spans="4:6" ht="15.75" customHeight="1" x14ac:dyDescent="0.25">
      <c r="D138" s="21"/>
      <c r="E138" s="21"/>
      <c r="F138" s="21"/>
    </row>
    <row r="139" spans="4:6" ht="15.75" customHeight="1" x14ac:dyDescent="0.25">
      <c r="D139" s="21"/>
      <c r="E139" s="21"/>
      <c r="F139" s="21"/>
    </row>
    <row r="140" spans="4:6" ht="15.75" customHeight="1" x14ac:dyDescent="0.25">
      <c r="D140" s="21"/>
      <c r="E140" s="21"/>
      <c r="F140" s="21"/>
    </row>
    <row r="141" spans="4:6" ht="15.75" customHeight="1" x14ac:dyDescent="0.25">
      <c r="D141" s="21"/>
      <c r="E141" s="21"/>
      <c r="F141" s="21"/>
    </row>
    <row r="142" spans="4:6" ht="15.75" customHeight="1" x14ac:dyDescent="0.25">
      <c r="D142" s="21"/>
      <c r="E142" s="21"/>
      <c r="F142" s="21"/>
    </row>
    <row r="143" spans="4:6" ht="15.75" customHeight="1" x14ac:dyDescent="0.25">
      <c r="D143" s="21"/>
      <c r="E143" s="21"/>
      <c r="F143" s="21"/>
    </row>
    <row r="144" spans="4:6" ht="15.75" customHeight="1" x14ac:dyDescent="0.25">
      <c r="D144" s="21"/>
      <c r="E144" s="21"/>
      <c r="F144" s="21"/>
    </row>
    <row r="145" spans="4:6" ht="15.75" customHeight="1" x14ac:dyDescent="0.25">
      <c r="D145" s="21"/>
      <c r="E145" s="21"/>
      <c r="F145" s="21"/>
    </row>
    <row r="146" spans="4:6" ht="15.75" customHeight="1" x14ac:dyDescent="0.25">
      <c r="D146" s="21"/>
      <c r="E146" s="21"/>
      <c r="F146" s="21"/>
    </row>
    <row r="147" spans="4:6" ht="15.75" customHeight="1" x14ac:dyDescent="0.25">
      <c r="D147" s="21"/>
      <c r="E147" s="21"/>
      <c r="F147" s="21"/>
    </row>
    <row r="148" spans="4:6" ht="15.75" customHeight="1" x14ac:dyDescent="0.25">
      <c r="D148" s="21"/>
      <c r="E148" s="21"/>
      <c r="F148" s="21"/>
    </row>
    <row r="149" spans="4:6" ht="15.75" customHeight="1" x14ac:dyDescent="0.25">
      <c r="D149" s="21"/>
      <c r="E149" s="21"/>
      <c r="F149" s="21"/>
    </row>
    <row r="150" spans="4:6" ht="15.75" customHeight="1" x14ac:dyDescent="0.25">
      <c r="D150" s="21"/>
      <c r="E150" s="21"/>
      <c r="F150" s="21"/>
    </row>
    <row r="151" spans="4:6" ht="15.75" customHeight="1" x14ac:dyDescent="0.25">
      <c r="D151" s="21"/>
      <c r="E151" s="21"/>
      <c r="F151" s="21"/>
    </row>
    <row r="152" spans="4:6" ht="15.75" customHeight="1" x14ac:dyDescent="0.25">
      <c r="D152" s="21"/>
      <c r="E152" s="21"/>
      <c r="F152" s="21"/>
    </row>
    <row r="153" spans="4:6" ht="15.75" customHeight="1" x14ac:dyDescent="0.25">
      <c r="D153" s="21"/>
      <c r="E153" s="21"/>
      <c r="F153" s="21"/>
    </row>
    <row r="154" spans="4:6" ht="15.75" customHeight="1" x14ac:dyDescent="0.25">
      <c r="D154" s="21"/>
      <c r="E154" s="21"/>
      <c r="F154" s="21"/>
    </row>
    <row r="155" spans="4:6" ht="15.75" customHeight="1" x14ac:dyDescent="0.25">
      <c r="D155" s="21"/>
      <c r="E155" s="21"/>
      <c r="F155" s="21"/>
    </row>
    <row r="156" spans="4:6" ht="15.75" customHeight="1" x14ac:dyDescent="0.25">
      <c r="D156" s="21"/>
      <c r="E156" s="21"/>
      <c r="F156" s="21"/>
    </row>
    <row r="157" spans="4:6" ht="15.75" customHeight="1" x14ac:dyDescent="0.25">
      <c r="D157" s="21"/>
      <c r="E157" s="21"/>
      <c r="F157" s="21"/>
    </row>
    <row r="158" spans="4:6" ht="15.75" customHeight="1" x14ac:dyDescent="0.25">
      <c r="D158" s="21"/>
      <c r="E158" s="21"/>
      <c r="F158" s="21"/>
    </row>
    <row r="159" spans="4:6" ht="15.75" customHeight="1" x14ac:dyDescent="0.25">
      <c r="D159" s="21"/>
      <c r="E159" s="21"/>
      <c r="F159" s="21"/>
    </row>
    <row r="160" spans="4:6" ht="15.75" customHeight="1" x14ac:dyDescent="0.25">
      <c r="D160" s="21"/>
      <c r="E160" s="21"/>
      <c r="F160" s="21"/>
    </row>
    <row r="161" spans="4:6" ht="15.75" customHeight="1" x14ac:dyDescent="0.25">
      <c r="D161" s="21"/>
      <c r="E161" s="21"/>
      <c r="F161" s="21"/>
    </row>
    <row r="162" spans="4:6" ht="15.75" customHeight="1" x14ac:dyDescent="0.25">
      <c r="D162" s="21"/>
      <c r="E162" s="21"/>
      <c r="F162" s="21"/>
    </row>
    <row r="163" spans="4:6" ht="15.75" customHeight="1" x14ac:dyDescent="0.25">
      <c r="D163" s="21"/>
      <c r="E163" s="21"/>
      <c r="F163" s="21"/>
    </row>
    <row r="164" spans="4:6" ht="15.75" customHeight="1" x14ac:dyDescent="0.25">
      <c r="D164" s="21"/>
      <c r="E164" s="21"/>
      <c r="F164" s="21"/>
    </row>
    <row r="165" spans="4:6" ht="15.75" customHeight="1" x14ac:dyDescent="0.25">
      <c r="D165" s="21"/>
      <c r="E165" s="21"/>
      <c r="F165" s="21"/>
    </row>
    <row r="166" spans="4:6" ht="15.75" customHeight="1" x14ac:dyDescent="0.25">
      <c r="D166" s="21"/>
      <c r="E166" s="21"/>
      <c r="F166" s="21"/>
    </row>
    <row r="167" spans="4:6" ht="15.75" customHeight="1" x14ac:dyDescent="0.25">
      <c r="D167" s="21"/>
      <c r="E167" s="21"/>
      <c r="F167" s="21"/>
    </row>
    <row r="168" spans="4:6" ht="15.75" customHeight="1" x14ac:dyDescent="0.25">
      <c r="D168" s="21"/>
      <c r="E168" s="21"/>
      <c r="F168" s="21"/>
    </row>
    <row r="169" spans="4:6" ht="15.75" customHeight="1" x14ac:dyDescent="0.25">
      <c r="D169" s="21"/>
      <c r="E169" s="21"/>
      <c r="F169" s="21"/>
    </row>
    <row r="170" spans="4:6" ht="15.75" customHeight="1" x14ac:dyDescent="0.25">
      <c r="D170" s="21"/>
      <c r="E170" s="21"/>
      <c r="F170" s="21"/>
    </row>
    <row r="171" spans="4:6" ht="15.75" customHeight="1" x14ac:dyDescent="0.25">
      <c r="D171" s="21"/>
      <c r="E171" s="21"/>
      <c r="F171" s="21"/>
    </row>
    <row r="172" spans="4:6" ht="15.75" customHeight="1" x14ac:dyDescent="0.25">
      <c r="D172" s="21"/>
      <c r="E172" s="21"/>
      <c r="F172" s="21"/>
    </row>
    <row r="173" spans="4:6" ht="15.75" customHeight="1" x14ac:dyDescent="0.25">
      <c r="D173" s="21"/>
      <c r="E173" s="21"/>
      <c r="F173" s="21"/>
    </row>
    <row r="174" spans="4:6" ht="15.75" customHeight="1" x14ac:dyDescent="0.25">
      <c r="D174" s="21"/>
      <c r="E174" s="21"/>
      <c r="F174" s="21"/>
    </row>
    <row r="175" spans="4:6" ht="15.75" customHeight="1" x14ac:dyDescent="0.25">
      <c r="D175" s="21"/>
      <c r="E175" s="21"/>
      <c r="F175" s="21"/>
    </row>
    <row r="176" spans="4:6" ht="15.75" customHeight="1" x14ac:dyDescent="0.25">
      <c r="D176" s="21"/>
      <c r="E176" s="21"/>
      <c r="F176" s="21"/>
    </row>
    <row r="177" spans="4:6" ht="15.75" customHeight="1" x14ac:dyDescent="0.25">
      <c r="D177" s="21"/>
      <c r="E177" s="21"/>
      <c r="F177" s="21"/>
    </row>
    <row r="178" spans="4:6" ht="15.75" customHeight="1" x14ac:dyDescent="0.25">
      <c r="D178" s="21"/>
      <c r="E178" s="21"/>
      <c r="F178" s="21"/>
    </row>
    <row r="179" spans="4:6" ht="15.75" customHeight="1" x14ac:dyDescent="0.25">
      <c r="D179" s="21"/>
      <c r="E179" s="21"/>
      <c r="F179" s="21"/>
    </row>
    <row r="180" spans="4:6" ht="15.75" customHeight="1" x14ac:dyDescent="0.25">
      <c r="D180" s="21"/>
      <c r="E180" s="21"/>
      <c r="F180" s="21"/>
    </row>
    <row r="181" spans="4:6" ht="15.75" customHeight="1" x14ac:dyDescent="0.25">
      <c r="D181" s="21"/>
      <c r="E181" s="21"/>
      <c r="F181" s="21"/>
    </row>
    <row r="182" spans="4:6" ht="15.75" customHeight="1" x14ac:dyDescent="0.25">
      <c r="D182" s="21"/>
      <c r="E182" s="21"/>
      <c r="F182" s="21"/>
    </row>
    <row r="183" spans="4:6" ht="15.75" customHeight="1" x14ac:dyDescent="0.25">
      <c r="D183" s="21"/>
      <c r="E183" s="21"/>
      <c r="F183" s="21"/>
    </row>
    <row r="184" spans="4:6" ht="15.75" customHeight="1" x14ac:dyDescent="0.25">
      <c r="D184" s="21"/>
      <c r="E184" s="21"/>
      <c r="F184" s="21"/>
    </row>
    <row r="185" spans="4:6" ht="15.75" customHeight="1" x14ac:dyDescent="0.25">
      <c r="D185" s="21"/>
      <c r="E185" s="21"/>
      <c r="F185" s="21"/>
    </row>
    <row r="186" spans="4:6" ht="15.75" customHeight="1" x14ac:dyDescent="0.25">
      <c r="D186" s="21"/>
      <c r="E186" s="21"/>
      <c r="F186" s="21"/>
    </row>
    <row r="187" spans="4:6" ht="15.75" customHeight="1" x14ac:dyDescent="0.25">
      <c r="D187" s="21"/>
      <c r="E187" s="21"/>
      <c r="F187" s="21"/>
    </row>
    <row r="188" spans="4:6" ht="15.75" customHeight="1" x14ac:dyDescent="0.25">
      <c r="D188" s="21"/>
      <c r="E188" s="21"/>
      <c r="F188" s="21"/>
    </row>
    <row r="189" spans="4:6" ht="15.75" customHeight="1" x14ac:dyDescent="0.25">
      <c r="D189" s="21"/>
      <c r="E189" s="21"/>
      <c r="F189" s="21"/>
    </row>
    <row r="190" spans="4:6" ht="15.75" customHeight="1" x14ac:dyDescent="0.25">
      <c r="D190" s="21"/>
      <c r="E190" s="21"/>
      <c r="F190" s="21"/>
    </row>
    <row r="191" spans="4:6" ht="15.75" customHeight="1" x14ac:dyDescent="0.25">
      <c r="D191" s="21"/>
      <c r="E191" s="21"/>
      <c r="F191" s="21"/>
    </row>
    <row r="192" spans="4:6" ht="15.75" customHeight="1" x14ac:dyDescent="0.25">
      <c r="D192" s="21"/>
      <c r="E192" s="21"/>
      <c r="F192" s="21"/>
    </row>
    <row r="193" spans="4:6" ht="15.75" customHeight="1" x14ac:dyDescent="0.25">
      <c r="D193" s="21"/>
      <c r="E193" s="21"/>
      <c r="F193" s="21"/>
    </row>
    <row r="194" spans="4:6" ht="15.75" customHeight="1" x14ac:dyDescent="0.25">
      <c r="D194" s="21"/>
      <c r="E194" s="21"/>
      <c r="F194" s="21"/>
    </row>
    <row r="195" spans="4:6" ht="15.75" customHeight="1" x14ac:dyDescent="0.25">
      <c r="D195" s="21"/>
      <c r="E195" s="21"/>
      <c r="F195" s="21"/>
    </row>
    <row r="196" spans="4:6" ht="15.75" customHeight="1" x14ac:dyDescent="0.25">
      <c r="D196" s="21"/>
      <c r="E196" s="21"/>
      <c r="F196" s="21"/>
    </row>
    <row r="197" spans="4:6" ht="15.75" customHeight="1" x14ac:dyDescent="0.25">
      <c r="D197" s="21"/>
      <c r="E197" s="21"/>
      <c r="F197" s="21"/>
    </row>
    <row r="198" spans="4:6" ht="15.75" customHeight="1" x14ac:dyDescent="0.25">
      <c r="D198" s="21"/>
      <c r="E198" s="21"/>
      <c r="F198" s="21"/>
    </row>
    <row r="199" spans="4:6" ht="15.75" customHeight="1" x14ac:dyDescent="0.25">
      <c r="D199" s="21"/>
      <c r="E199" s="21"/>
      <c r="F199" s="21"/>
    </row>
    <row r="200" spans="4:6" ht="15.75" customHeight="1" x14ac:dyDescent="0.25">
      <c r="D200" s="21"/>
      <c r="E200" s="21"/>
      <c r="F200" s="21"/>
    </row>
    <row r="201" spans="4:6" ht="15.75" customHeight="1" x14ac:dyDescent="0.25">
      <c r="D201" s="21"/>
      <c r="E201" s="21"/>
      <c r="F201" s="21"/>
    </row>
    <row r="202" spans="4:6" ht="15.75" customHeight="1" x14ac:dyDescent="0.25">
      <c r="D202" s="21"/>
      <c r="E202" s="21"/>
      <c r="F202" s="21"/>
    </row>
    <row r="203" spans="4:6" ht="15.75" customHeight="1" x14ac:dyDescent="0.25">
      <c r="D203" s="21"/>
      <c r="E203" s="21"/>
      <c r="F203" s="21"/>
    </row>
    <row r="204" spans="4:6" ht="15.75" customHeight="1" x14ac:dyDescent="0.25">
      <c r="D204" s="21"/>
      <c r="E204" s="21"/>
      <c r="F204" s="21"/>
    </row>
    <row r="205" spans="4:6" ht="15.75" customHeight="1" x14ac:dyDescent="0.25">
      <c r="D205" s="21"/>
      <c r="E205" s="21"/>
      <c r="F205" s="21"/>
    </row>
    <row r="206" spans="4:6" ht="15.75" customHeight="1" x14ac:dyDescent="0.25">
      <c r="D206" s="21"/>
      <c r="E206" s="21"/>
      <c r="F206" s="21"/>
    </row>
    <row r="207" spans="4:6" ht="15.75" customHeight="1" x14ac:dyDescent="0.25">
      <c r="D207" s="21"/>
      <c r="E207" s="21"/>
      <c r="F207" s="21"/>
    </row>
    <row r="208" spans="4:6" ht="15.75" customHeight="1" x14ac:dyDescent="0.25">
      <c r="D208" s="21"/>
      <c r="E208" s="21"/>
      <c r="F208" s="21"/>
    </row>
    <row r="209" spans="4:6" ht="15.75" customHeight="1" x14ac:dyDescent="0.25">
      <c r="D209" s="21"/>
      <c r="E209" s="21"/>
      <c r="F209" s="21"/>
    </row>
    <row r="210" spans="4:6" ht="15.75" customHeight="1" x14ac:dyDescent="0.25">
      <c r="D210" s="21"/>
      <c r="E210" s="21"/>
      <c r="F210" s="21"/>
    </row>
    <row r="211" spans="4:6" ht="15.75" customHeight="1" x14ac:dyDescent="0.25">
      <c r="D211" s="21"/>
      <c r="E211" s="21"/>
      <c r="F211" s="21"/>
    </row>
    <row r="212" spans="4:6" ht="15.75" customHeight="1" x14ac:dyDescent="0.25">
      <c r="D212" s="21"/>
      <c r="E212" s="21"/>
      <c r="F212" s="21"/>
    </row>
    <row r="213" spans="4:6" ht="15.75" customHeight="1" x14ac:dyDescent="0.25">
      <c r="D213" s="21"/>
      <c r="E213" s="21"/>
      <c r="F213" s="21"/>
    </row>
    <row r="214" spans="4:6" ht="15.75" customHeight="1" x14ac:dyDescent="0.25">
      <c r="D214" s="21"/>
      <c r="E214" s="21"/>
      <c r="F214" s="21"/>
    </row>
    <row r="215" spans="4:6" ht="15.75" customHeight="1" x14ac:dyDescent="0.25">
      <c r="D215" s="21"/>
      <c r="E215" s="21"/>
      <c r="F215" s="21"/>
    </row>
    <row r="216" spans="4:6" ht="15.75" customHeight="1" x14ac:dyDescent="0.25">
      <c r="D216" s="21"/>
      <c r="E216" s="21"/>
      <c r="F216" s="21"/>
    </row>
    <row r="217" spans="4:6" ht="15.75" customHeight="1" x14ac:dyDescent="0.25">
      <c r="D217" s="21"/>
      <c r="E217" s="21"/>
      <c r="F217" s="21"/>
    </row>
    <row r="218" spans="4:6" ht="15.75" customHeight="1" x14ac:dyDescent="0.25">
      <c r="D218" s="21"/>
      <c r="E218" s="21"/>
      <c r="F218" s="21"/>
    </row>
    <row r="219" spans="4:6" ht="15.75" customHeight="1" x14ac:dyDescent="0.25">
      <c r="D219" s="21"/>
      <c r="E219" s="21"/>
      <c r="F219" s="21"/>
    </row>
    <row r="220" spans="4:6" ht="15.75" customHeight="1" x14ac:dyDescent="0.25">
      <c r="D220" s="21"/>
      <c r="E220" s="21"/>
      <c r="F220" s="21"/>
    </row>
    <row r="221" spans="4:6" ht="15.75" customHeight="1" x14ac:dyDescent="0.25">
      <c r="D221" s="21"/>
      <c r="E221" s="21"/>
      <c r="F221" s="21"/>
    </row>
    <row r="222" spans="4:6" ht="15.75" customHeight="1" x14ac:dyDescent="0.25">
      <c r="D222" s="21"/>
      <c r="E222" s="21"/>
      <c r="F222" s="21"/>
    </row>
    <row r="223" spans="4:6" ht="15.75" customHeight="1" x14ac:dyDescent="0.25">
      <c r="D223" s="21"/>
      <c r="E223" s="21"/>
      <c r="F223" s="21"/>
    </row>
    <row r="224" spans="4:6" ht="15.75" customHeight="1" x14ac:dyDescent="0.25">
      <c r="D224" s="21"/>
      <c r="E224" s="21"/>
      <c r="F224" s="21"/>
    </row>
    <row r="225" spans="4:6" ht="15.75" customHeight="1" x14ac:dyDescent="0.25">
      <c r="D225" s="21"/>
      <c r="E225" s="21"/>
      <c r="F225" s="21"/>
    </row>
    <row r="226" spans="4:6" ht="15.75" customHeight="1" x14ac:dyDescent="0.25">
      <c r="D226" s="21"/>
      <c r="E226" s="21"/>
      <c r="F226" s="21"/>
    </row>
    <row r="227" spans="4:6" ht="15.75" customHeight="1" x14ac:dyDescent="0.25">
      <c r="D227" s="21"/>
      <c r="E227" s="21"/>
      <c r="F227" s="21"/>
    </row>
    <row r="228" spans="4:6" ht="15.75" customHeight="1" x14ac:dyDescent="0.25">
      <c r="D228" s="21"/>
      <c r="E228" s="21"/>
      <c r="F228" s="21"/>
    </row>
    <row r="229" spans="4:6" ht="15.75" customHeight="1" x14ac:dyDescent="0.25">
      <c r="D229" s="21"/>
      <c r="E229" s="21"/>
      <c r="F229" s="21"/>
    </row>
    <row r="230" spans="4:6" ht="15.75" customHeight="1" x14ac:dyDescent="0.25">
      <c r="D230" s="21"/>
      <c r="E230" s="21"/>
      <c r="F230" s="21"/>
    </row>
    <row r="231" spans="4:6" ht="15.75" customHeight="1" x14ac:dyDescent="0.25">
      <c r="D231" s="21"/>
      <c r="E231" s="21"/>
      <c r="F231" s="21"/>
    </row>
    <row r="232" spans="4:6" ht="15.75" customHeight="1" x14ac:dyDescent="0.25">
      <c r="D232" s="21"/>
      <c r="E232" s="21"/>
      <c r="F232" s="21"/>
    </row>
    <row r="233" spans="4:6" ht="15.75" customHeight="1" x14ac:dyDescent="0.25">
      <c r="D233" s="21"/>
      <c r="E233" s="21"/>
      <c r="F233" s="21"/>
    </row>
    <row r="234" spans="4:6" ht="15.75" customHeight="1" x14ac:dyDescent="0.25">
      <c r="D234" s="21"/>
      <c r="E234" s="21"/>
      <c r="F234" s="21"/>
    </row>
    <row r="235" spans="4:6" ht="15.75" customHeight="1" x14ac:dyDescent="0.25">
      <c r="D235" s="21"/>
      <c r="E235" s="21"/>
      <c r="F235" s="21"/>
    </row>
    <row r="236" spans="4:6" ht="15.75" customHeight="1" x14ac:dyDescent="0.25">
      <c r="D236" s="21"/>
      <c r="E236" s="21"/>
      <c r="F236" s="21"/>
    </row>
    <row r="237" spans="4:6" ht="15.75" customHeight="1" x14ac:dyDescent="0.25">
      <c r="D237" s="21"/>
      <c r="E237" s="21"/>
      <c r="F237" s="21"/>
    </row>
    <row r="238" spans="4:6" ht="15.75" customHeight="1" x14ac:dyDescent="0.25">
      <c r="D238" s="21"/>
      <c r="E238" s="21"/>
      <c r="F238" s="21"/>
    </row>
    <row r="239" spans="4:6" ht="15.75" customHeight="1" x14ac:dyDescent="0.25">
      <c r="D239" s="21"/>
      <c r="E239" s="21"/>
      <c r="F239" s="21"/>
    </row>
    <row r="240" spans="4:6" ht="15.75" customHeight="1" x14ac:dyDescent="0.25">
      <c r="D240" s="21"/>
      <c r="E240" s="21"/>
      <c r="F240" s="21"/>
    </row>
    <row r="241" spans="4:6" ht="15.75" customHeight="1" x14ac:dyDescent="0.25">
      <c r="D241" s="21"/>
      <c r="E241" s="21"/>
      <c r="F241" s="21"/>
    </row>
    <row r="242" spans="4:6" ht="15.75" customHeight="1" x14ac:dyDescent="0.25">
      <c r="D242" s="21"/>
      <c r="E242" s="21"/>
      <c r="F242" s="21"/>
    </row>
    <row r="243" spans="4:6" ht="15.75" customHeight="1" x14ac:dyDescent="0.25">
      <c r="D243" s="21"/>
      <c r="E243" s="21"/>
      <c r="F243" s="21"/>
    </row>
    <row r="244" spans="4:6" ht="15.75" customHeight="1" x14ac:dyDescent="0.25">
      <c r="D244" s="21"/>
      <c r="E244" s="21"/>
      <c r="F244" s="21"/>
    </row>
    <row r="245" spans="4:6" ht="15.75" customHeight="1" x14ac:dyDescent="0.25">
      <c r="D245" s="21"/>
      <c r="E245" s="21"/>
      <c r="F245" s="21"/>
    </row>
    <row r="246" spans="4:6" ht="15.75" customHeight="1" x14ac:dyDescent="0.25">
      <c r="D246" s="21"/>
      <c r="E246" s="21"/>
      <c r="F246" s="21"/>
    </row>
    <row r="247" spans="4:6" ht="15.75" customHeight="1" x14ac:dyDescent="0.25">
      <c r="D247" s="21"/>
      <c r="E247" s="21"/>
      <c r="F247" s="21"/>
    </row>
    <row r="248" spans="4:6" ht="15.75" customHeight="1" x14ac:dyDescent="0.25">
      <c r="D248" s="21"/>
      <c r="E248" s="21"/>
      <c r="F248" s="21"/>
    </row>
    <row r="249" spans="4:6" ht="15.75" customHeight="1" x14ac:dyDescent="0.25">
      <c r="D249" s="21"/>
      <c r="E249" s="21"/>
      <c r="F249" s="21"/>
    </row>
    <row r="250" spans="4:6" ht="15.75" customHeight="1" x14ac:dyDescent="0.25">
      <c r="D250" s="21"/>
      <c r="E250" s="21"/>
      <c r="F250" s="21"/>
    </row>
    <row r="251" spans="4:6" ht="15.75" customHeight="1" x14ac:dyDescent="0.25">
      <c r="D251" s="21"/>
      <c r="E251" s="21"/>
      <c r="F251" s="21"/>
    </row>
    <row r="252" spans="4:6" ht="15.75" customHeight="1" x14ac:dyDescent="0.25">
      <c r="D252" s="21"/>
      <c r="E252" s="21"/>
      <c r="F252" s="21"/>
    </row>
    <row r="253" spans="4:6" ht="15.75" customHeight="1" x14ac:dyDescent="0.25">
      <c r="D253" s="21"/>
      <c r="E253" s="21"/>
      <c r="F253" s="21"/>
    </row>
    <row r="254" spans="4:6" ht="15.75" customHeight="1" x14ac:dyDescent="0.25">
      <c r="D254" s="21"/>
      <c r="E254" s="21"/>
      <c r="F254" s="21"/>
    </row>
    <row r="255" spans="4:6" ht="15.75" customHeight="1" x14ac:dyDescent="0.25">
      <c r="D255" s="21"/>
      <c r="E255" s="21"/>
      <c r="F255" s="21"/>
    </row>
    <row r="256" spans="4:6" ht="15.75" customHeight="1" x14ac:dyDescent="0.25">
      <c r="D256" s="21"/>
      <c r="E256" s="21"/>
      <c r="F256" s="21"/>
    </row>
    <row r="257" spans="4:6" ht="15.75" customHeight="1" x14ac:dyDescent="0.25">
      <c r="D257" s="21"/>
      <c r="E257" s="21"/>
      <c r="F257" s="21"/>
    </row>
    <row r="258" spans="4:6" ht="15.75" customHeight="1" x14ac:dyDescent="0.25">
      <c r="D258" s="21"/>
      <c r="E258" s="21"/>
      <c r="F258" s="21"/>
    </row>
    <row r="259" spans="4:6" ht="15.75" customHeight="1" x14ac:dyDescent="0.25">
      <c r="D259" s="21"/>
      <c r="E259" s="21"/>
      <c r="F259" s="21"/>
    </row>
    <row r="260" spans="4:6" ht="15.75" customHeight="1" x14ac:dyDescent="0.25">
      <c r="D260" s="21"/>
      <c r="E260" s="21"/>
      <c r="F260" s="21"/>
    </row>
    <row r="261" spans="4:6" ht="15.75" customHeight="1" x14ac:dyDescent="0.25">
      <c r="D261" s="21"/>
      <c r="E261" s="21"/>
      <c r="F261" s="21"/>
    </row>
    <row r="262" spans="4:6" ht="15.75" customHeight="1" x14ac:dyDescent="0.25">
      <c r="D262" s="21"/>
      <c r="E262" s="21"/>
      <c r="F262" s="21"/>
    </row>
    <row r="263" spans="4:6" ht="15.75" customHeight="1" x14ac:dyDescent="0.25">
      <c r="D263" s="21"/>
      <c r="E263" s="21"/>
      <c r="F263" s="21"/>
    </row>
    <row r="264" spans="4:6" ht="15.75" customHeight="1" x14ac:dyDescent="0.25">
      <c r="D264" s="21"/>
      <c r="E264" s="21"/>
      <c r="F264" s="21"/>
    </row>
    <row r="265" spans="4:6" ht="15.75" customHeight="1" x14ac:dyDescent="0.25">
      <c r="D265" s="21"/>
      <c r="E265" s="21"/>
      <c r="F265" s="21"/>
    </row>
    <row r="266" spans="4:6" ht="15.75" customHeight="1" x14ac:dyDescent="0.25">
      <c r="D266" s="21"/>
      <c r="E266" s="21"/>
      <c r="F266" s="21"/>
    </row>
    <row r="267" spans="4:6" ht="15.75" customHeight="1" x14ac:dyDescent="0.25">
      <c r="D267" s="21"/>
      <c r="E267" s="21"/>
      <c r="F267" s="21"/>
    </row>
    <row r="268" spans="4:6" ht="15.75" customHeight="1" x14ac:dyDescent="0.25">
      <c r="D268" s="21"/>
      <c r="E268" s="21"/>
      <c r="F268" s="21"/>
    </row>
    <row r="269" spans="4:6" ht="15.75" customHeight="1" x14ac:dyDescent="0.25">
      <c r="D269" s="21"/>
      <c r="E269" s="21"/>
      <c r="F269" s="21"/>
    </row>
    <row r="270" spans="4:6" ht="15.75" customHeight="1" x14ac:dyDescent="0.25">
      <c r="D270" s="21"/>
      <c r="E270" s="21"/>
      <c r="F270" s="21"/>
    </row>
    <row r="271" spans="4:6" ht="15.75" customHeight="1" x14ac:dyDescent="0.25">
      <c r="D271" s="21"/>
      <c r="E271" s="21"/>
      <c r="F271" s="21"/>
    </row>
    <row r="272" spans="4:6" ht="15.75" customHeight="1" x14ac:dyDescent="0.25">
      <c r="D272" s="21"/>
      <c r="E272" s="21"/>
      <c r="F272" s="21"/>
    </row>
    <row r="273" spans="4:6" ht="15.75" customHeight="1" x14ac:dyDescent="0.25">
      <c r="D273" s="21"/>
      <c r="E273" s="21"/>
      <c r="F273" s="21"/>
    </row>
    <row r="274" spans="4:6" ht="15.75" customHeight="1" x14ac:dyDescent="0.25">
      <c r="D274" s="21"/>
      <c r="E274" s="21"/>
      <c r="F274" s="21"/>
    </row>
    <row r="275" spans="4:6" ht="15.75" customHeight="1" x14ac:dyDescent="0.25">
      <c r="D275" s="21"/>
      <c r="E275" s="21"/>
      <c r="F275" s="21"/>
    </row>
    <row r="276" spans="4:6" ht="15.75" customHeight="1" x14ac:dyDescent="0.25">
      <c r="D276" s="21"/>
      <c r="E276" s="21"/>
      <c r="F276" s="21"/>
    </row>
    <row r="277" spans="4:6" ht="15.75" customHeight="1" x14ac:dyDescent="0.25">
      <c r="D277" s="21"/>
      <c r="E277" s="21"/>
      <c r="F277" s="21"/>
    </row>
    <row r="278" spans="4:6" ht="15.75" customHeight="1" x14ac:dyDescent="0.25">
      <c r="D278" s="21"/>
      <c r="E278" s="21"/>
      <c r="F278" s="21"/>
    </row>
    <row r="279" spans="4:6" ht="15.75" customHeight="1" x14ac:dyDescent="0.25">
      <c r="D279" s="21"/>
      <c r="E279" s="21"/>
      <c r="F279" s="21"/>
    </row>
    <row r="280" spans="4:6" ht="15.75" customHeight="1" x14ac:dyDescent="0.25">
      <c r="D280" s="21"/>
      <c r="E280" s="21"/>
      <c r="F280" s="21"/>
    </row>
    <row r="281" spans="4:6" ht="15.75" customHeight="1" x14ac:dyDescent="0.25">
      <c r="D281" s="21"/>
      <c r="E281" s="21"/>
      <c r="F281" s="21"/>
    </row>
    <row r="282" spans="4:6" ht="15.75" customHeight="1" x14ac:dyDescent="0.25">
      <c r="D282" s="21"/>
      <c r="E282" s="21"/>
      <c r="F282" s="21"/>
    </row>
    <row r="283" spans="4:6" ht="15.75" customHeight="1" x14ac:dyDescent="0.25">
      <c r="D283" s="21"/>
      <c r="E283" s="21"/>
      <c r="F283" s="21"/>
    </row>
    <row r="284" spans="4:6" ht="15.75" customHeight="1" x14ac:dyDescent="0.25">
      <c r="D284" s="21"/>
      <c r="E284" s="21"/>
      <c r="F284" s="21"/>
    </row>
    <row r="285" spans="4:6" ht="15.75" customHeight="1" x14ac:dyDescent="0.25">
      <c r="D285" s="21"/>
      <c r="E285" s="21"/>
      <c r="F285" s="21"/>
    </row>
    <row r="286" spans="4:6" ht="15.75" customHeight="1" x14ac:dyDescent="0.25">
      <c r="D286" s="21"/>
      <c r="E286" s="21"/>
      <c r="F286" s="21"/>
    </row>
    <row r="287" spans="4:6" ht="15.75" customHeight="1" x14ac:dyDescent="0.25">
      <c r="D287" s="21"/>
      <c r="E287" s="21"/>
      <c r="F287" s="21"/>
    </row>
    <row r="288" spans="4:6" ht="15.75" customHeight="1" x14ac:dyDescent="0.25">
      <c r="D288" s="21"/>
      <c r="E288" s="21"/>
      <c r="F288" s="21"/>
    </row>
    <row r="289" spans="4:6" ht="15.75" customHeight="1" x14ac:dyDescent="0.25">
      <c r="D289" s="21"/>
      <c r="E289" s="21"/>
      <c r="F289" s="21"/>
    </row>
    <row r="290" spans="4:6" ht="15.75" customHeight="1" x14ac:dyDescent="0.25">
      <c r="D290" s="21"/>
      <c r="E290" s="21"/>
      <c r="F290" s="21"/>
    </row>
    <row r="291" spans="4:6" ht="15.75" customHeight="1" x14ac:dyDescent="0.25">
      <c r="D291" s="21"/>
      <c r="E291" s="21"/>
      <c r="F291" s="21"/>
    </row>
    <row r="292" spans="4:6" ht="15.75" customHeight="1" x14ac:dyDescent="0.25">
      <c r="D292" s="21"/>
      <c r="E292" s="21"/>
      <c r="F292" s="21"/>
    </row>
    <row r="293" spans="4:6" ht="15.75" customHeight="1" x14ac:dyDescent="0.25">
      <c r="D293" s="21"/>
      <c r="E293" s="21"/>
      <c r="F293" s="21"/>
    </row>
    <row r="294" spans="4:6" ht="15.75" customHeight="1" x14ac:dyDescent="0.25">
      <c r="D294" s="21"/>
      <c r="E294" s="21"/>
      <c r="F294" s="21"/>
    </row>
    <row r="295" spans="4:6" ht="15.75" customHeight="1" x14ac:dyDescent="0.25">
      <c r="D295" s="21"/>
      <c r="E295" s="21"/>
      <c r="F295" s="21"/>
    </row>
    <row r="296" spans="4:6" ht="15.75" customHeight="1" x14ac:dyDescent="0.25">
      <c r="D296" s="21"/>
      <c r="E296" s="21"/>
      <c r="F296" s="21"/>
    </row>
    <row r="297" spans="4:6" ht="15.75" customHeight="1" x14ac:dyDescent="0.25">
      <c r="D297" s="21"/>
      <c r="E297" s="21"/>
      <c r="F297" s="21"/>
    </row>
    <row r="298" spans="4:6" ht="15.75" customHeight="1" x14ac:dyDescent="0.25">
      <c r="D298" s="21"/>
      <c r="E298" s="21"/>
      <c r="F298" s="21"/>
    </row>
    <row r="299" spans="4:6" ht="15.75" customHeight="1" x14ac:dyDescent="0.25">
      <c r="D299" s="21"/>
      <c r="E299" s="21"/>
      <c r="F299" s="21"/>
    </row>
    <row r="300" spans="4:6" ht="15.75" customHeight="1" x14ac:dyDescent="0.25">
      <c r="D300" s="21"/>
      <c r="E300" s="21"/>
      <c r="F300" s="21"/>
    </row>
    <row r="301" spans="4:6" ht="15.75" customHeight="1" x14ac:dyDescent="0.25">
      <c r="D301" s="21"/>
      <c r="E301" s="21"/>
      <c r="F301" s="21"/>
    </row>
    <row r="302" spans="4:6" ht="15.75" customHeight="1" x14ac:dyDescent="0.25">
      <c r="D302" s="21"/>
      <c r="E302" s="21"/>
      <c r="F302" s="21"/>
    </row>
    <row r="303" spans="4:6" ht="15.75" customHeight="1" x14ac:dyDescent="0.25">
      <c r="D303" s="21"/>
      <c r="E303" s="21"/>
      <c r="F303" s="21"/>
    </row>
    <row r="304" spans="4:6" ht="15.75" customHeight="1" x14ac:dyDescent="0.25">
      <c r="D304" s="21"/>
      <c r="E304" s="21"/>
      <c r="F304" s="21"/>
    </row>
    <row r="305" spans="4:6" ht="15.75" customHeight="1" x14ac:dyDescent="0.25">
      <c r="D305" s="21"/>
      <c r="E305" s="21"/>
      <c r="F305" s="21"/>
    </row>
    <row r="306" spans="4:6" ht="15.75" customHeight="1" x14ac:dyDescent="0.25">
      <c r="D306" s="21"/>
      <c r="E306" s="21"/>
      <c r="F306" s="21"/>
    </row>
    <row r="307" spans="4:6" ht="15.75" customHeight="1" x14ac:dyDescent="0.25">
      <c r="D307" s="21"/>
      <c r="E307" s="21"/>
      <c r="F307" s="21"/>
    </row>
    <row r="308" spans="4:6" ht="15.75" customHeight="1" x14ac:dyDescent="0.25">
      <c r="D308" s="21"/>
      <c r="E308" s="21"/>
      <c r="F308" s="21"/>
    </row>
    <row r="309" spans="4:6" ht="15.75" customHeight="1" x14ac:dyDescent="0.25">
      <c r="D309" s="21"/>
      <c r="E309" s="21"/>
      <c r="F309" s="21"/>
    </row>
    <row r="310" spans="4:6" ht="15.75" customHeight="1" x14ac:dyDescent="0.25">
      <c r="D310" s="21"/>
      <c r="E310" s="21"/>
      <c r="F310" s="21"/>
    </row>
    <row r="311" spans="4:6" ht="15.75" customHeight="1" x14ac:dyDescent="0.25">
      <c r="D311" s="21"/>
      <c r="E311" s="21"/>
      <c r="F311" s="21"/>
    </row>
    <row r="312" spans="4:6" ht="15.75" customHeight="1" x14ac:dyDescent="0.25">
      <c r="D312" s="21"/>
      <c r="E312" s="21"/>
      <c r="F312" s="21"/>
    </row>
    <row r="313" spans="4:6" ht="15.75" customHeight="1" x14ac:dyDescent="0.25">
      <c r="D313" s="21"/>
      <c r="E313" s="21"/>
      <c r="F313" s="21"/>
    </row>
    <row r="314" spans="4:6" ht="15.75" customHeight="1" x14ac:dyDescent="0.25">
      <c r="D314" s="21"/>
      <c r="E314" s="21"/>
      <c r="F314" s="21"/>
    </row>
    <row r="315" spans="4:6" ht="15.75" customHeight="1" x14ac:dyDescent="0.25">
      <c r="D315" s="21"/>
      <c r="E315" s="21"/>
      <c r="F315" s="21"/>
    </row>
    <row r="316" spans="4:6" ht="15.75" customHeight="1" x14ac:dyDescent="0.25">
      <c r="D316" s="21"/>
      <c r="E316" s="21"/>
      <c r="F316" s="21"/>
    </row>
    <row r="317" spans="4:6" ht="15.75" customHeight="1" x14ac:dyDescent="0.25">
      <c r="D317" s="21"/>
      <c r="E317" s="21"/>
      <c r="F317" s="21"/>
    </row>
    <row r="318" spans="4:6" ht="15.75" customHeight="1" x14ac:dyDescent="0.25">
      <c r="D318" s="21"/>
      <c r="E318" s="21"/>
      <c r="F318" s="21"/>
    </row>
    <row r="319" spans="4:6" ht="15.75" customHeight="1" x14ac:dyDescent="0.25">
      <c r="D319" s="21"/>
      <c r="E319" s="21"/>
      <c r="F319" s="21"/>
    </row>
    <row r="320" spans="4:6" ht="15.75" customHeight="1" x14ac:dyDescent="0.25">
      <c r="D320" s="21"/>
      <c r="E320" s="21"/>
      <c r="F320" s="21"/>
    </row>
    <row r="321" spans="4:6" ht="15.75" customHeight="1" x14ac:dyDescent="0.25">
      <c r="D321" s="21"/>
      <c r="E321" s="21"/>
      <c r="F321" s="21"/>
    </row>
    <row r="322" spans="4:6" ht="15.75" customHeight="1" x14ac:dyDescent="0.25">
      <c r="D322" s="21"/>
      <c r="E322" s="21"/>
      <c r="F322" s="21"/>
    </row>
    <row r="323" spans="4:6" ht="15.75" customHeight="1" x14ac:dyDescent="0.25">
      <c r="D323" s="21"/>
      <c r="E323" s="21"/>
      <c r="F323" s="21"/>
    </row>
    <row r="324" spans="4:6" ht="15.75" customHeight="1" x14ac:dyDescent="0.25">
      <c r="D324" s="21"/>
      <c r="E324" s="21"/>
      <c r="F324" s="21"/>
    </row>
    <row r="325" spans="4:6" ht="15.75" customHeight="1" x14ac:dyDescent="0.25">
      <c r="D325" s="21"/>
      <c r="E325" s="21"/>
      <c r="F325" s="21"/>
    </row>
    <row r="326" spans="4:6" ht="15.75" customHeight="1" x14ac:dyDescent="0.25">
      <c r="D326" s="21"/>
      <c r="E326" s="21"/>
      <c r="F326" s="21"/>
    </row>
    <row r="327" spans="4:6" ht="15.75" customHeight="1" x14ac:dyDescent="0.25">
      <c r="D327" s="21"/>
      <c r="E327" s="21"/>
      <c r="F327" s="21"/>
    </row>
    <row r="328" spans="4:6" ht="15.75" customHeight="1" x14ac:dyDescent="0.25">
      <c r="D328" s="21"/>
      <c r="E328" s="21"/>
      <c r="F328" s="21"/>
    </row>
    <row r="329" spans="4:6" ht="15.75" customHeight="1" x14ac:dyDescent="0.25">
      <c r="D329" s="21"/>
      <c r="E329" s="21"/>
      <c r="F329" s="21"/>
    </row>
    <row r="330" spans="4:6" ht="15.75" customHeight="1" x14ac:dyDescent="0.25">
      <c r="D330" s="21"/>
      <c r="E330" s="21"/>
      <c r="F330" s="21"/>
    </row>
    <row r="331" spans="4:6" ht="15.75" customHeight="1" x14ac:dyDescent="0.25">
      <c r="D331" s="21"/>
      <c r="E331" s="21"/>
      <c r="F331" s="21"/>
    </row>
    <row r="332" spans="4:6" ht="15.75" customHeight="1" x14ac:dyDescent="0.25">
      <c r="D332" s="21"/>
      <c r="E332" s="21"/>
      <c r="F332" s="21"/>
    </row>
    <row r="333" spans="4:6" ht="15.75" customHeight="1" x14ac:dyDescent="0.25">
      <c r="D333" s="21"/>
      <c r="E333" s="21"/>
      <c r="F333" s="21"/>
    </row>
    <row r="334" spans="4:6" ht="15.75" customHeight="1" x14ac:dyDescent="0.25">
      <c r="D334" s="21"/>
      <c r="E334" s="21"/>
      <c r="F334" s="21"/>
    </row>
    <row r="335" spans="4:6" ht="15.75" customHeight="1" x14ac:dyDescent="0.25">
      <c r="D335" s="21"/>
      <c r="E335" s="21"/>
      <c r="F335" s="21"/>
    </row>
    <row r="336" spans="4:6" ht="15.75" customHeight="1" x14ac:dyDescent="0.25">
      <c r="D336" s="21"/>
      <c r="E336" s="21"/>
      <c r="F336" s="21"/>
    </row>
    <row r="337" spans="4:6" ht="15.75" customHeight="1" x14ac:dyDescent="0.25">
      <c r="D337" s="21"/>
      <c r="E337" s="21"/>
      <c r="F337" s="21"/>
    </row>
    <row r="338" spans="4:6" ht="15.75" customHeight="1" x14ac:dyDescent="0.25">
      <c r="D338" s="21"/>
      <c r="E338" s="21"/>
      <c r="F338" s="21"/>
    </row>
    <row r="339" spans="4:6" ht="15.75" customHeight="1" x14ac:dyDescent="0.25">
      <c r="D339" s="21"/>
      <c r="E339" s="21"/>
      <c r="F339" s="21"/>
    </row>
    <row r="340" spans="4:6" ht="15.75" customHeight="1" x14ac:dyDescent="0.25">
      <c r="D340" s="21"/>
      <c r="E340" s="21"/>
      <c r="F340" s="21"/>
    </row>
    <row r="341" spans="4:6" ht="15.75" customHeight="1" x14ac:dyDescent="0.25">
      <c r="D341" s="21"/>
      <c r="E341" s="21"/>
      <c r="F341" s="21"/>
    </row>
    <row r="342" spans="4:6" ht="15.75" customHeight="1" x14ac:dyDescent="0.25">
      <c r="D342" s="21"/>
      <c r="E342" s="21"/>
      <c r="F342" s="21"/>
    </row>
    <row r="343" spans="4:6" ht="15.75" customHeight="1" x14ac:dyDescent="0.25">
      <c r="D343" s="21"/>
      <c r="E343" s="21"/>
      <c r="F343" s="21"/>
    </row>
    <row r="344" spans="4:6" ht="15.75" customHeight="1" x14ac:dyDescent="0.25">
      <c r="D344" s="21"/>
      <c r="E344" s="21"/>
      <c r="F344" s="21"/>
    </row>
    <row r="345" spans="4:6" ht="15.75" customHeight="1" x14ac:dyDescent="0.25">
      <c r="D345" s="21"/>
      <c r="E345" s="21"/>
      <c r="F345" s="21"/>
    </row>
    <row r="346" spans="4:6" ht="15.75" customHeight="1" x14ac:dyDescent="0.25">
      <c r="D346" s="21"/>
      <c r="E346" s="21"/>
      <c r="F346" s="21"/>
    </row>
    <row r="347" spans="4:6" ht="15.75" customHeight="1" x14ac:dyDescent="0.25">
      <c r="D347" s="21"/>
      <c r="E347" s="21"/>
      <c r="F347" s="21"/>
    </row>
    <row r="348" spans="4:6" ht="15.75" customHeight="1" x14ac:dyDescent="0.25">
      <c r="D348" s="21"/>
      <c r="E348" s="21"/>
      <c r="F348" s="21"/>
    </row>
    <row r="349" spans="4:6" ht="15.75" customHeight="1" x14ac:dyDescent="0.25">
      <c r="D349" s="21"/>
      <c r="E349" s="21"/>
      <c r="F349" s="21"/>
    </row>
    <row r="350" spans="4:6" ht="15.75" customHeight="1" x14ac:dyDescent="0.25">
      <c r="D350" s="21"/>
      <c r="E350" s="21"/>
      <c r="F350" s="21"/>
    </row>
    <row r="351" spans="4:6" ht="15.75" customHeight="1" x14ac:dyDescent="0.25">
      <c r="D351" s="21"/>
      <c r="E351" s="21"/>
      <c r="F351" s="21"/>
    </row>
    <row r="352" spans="4:6" ht="15.75" customHeight="1" x14ac:dyDescent="0.25">
      <c r="D352" s="21"/>
      <c r="E352" s="21"/>
      <c r="F352" s="21"/>
    </row>
    <row r="353" spans="4:6" ht="15.75" customHeight="1" x14ac:dyDescent="0.25">
      <c r="D353" s="21"/>
      <c r="E353" s="21"/>
      <c r="F353" s="21"/>
    </row>
    <row r="354" spans="4:6" ht="15.75" customHeight="1" x14ac:dyDescent="0.25">
      <c r="D354" s="21"/>
      <c r="E354" s="21"/>
      <c r="F354" s="21"/>
    </row>
    <row r="355" spans="4:6" ht="15.75" customHeight="1" x14ac:dyDescent="0.25">
      <c r="D355" s="21"/>
      <c r="E355" s="21"/>
      <c r="F355" s="21"/>
    </row>
    <row r="356" spans="4:6" ht="15.75" customHeight="1" x14ac:dyDescent="0.25">
      <c r="D356" s="21"/>
      <c r="E356" s="21"/>
      <c r="F356" s="21"/>
    </row>
    <row r="357" spans="4:6" ht="15.75" customHeight="1" x14ac:dyDescent="0.25">
      <c r="D357" s="21"/>
      <c r="E357" s="21"/>
      <c r="F357" s="21"/>
    </row>
    <row r="358" spans="4:6" ht="15.75" customHeight="1" x14ac:dyDescent="0.25">
      <c r="D358" s="21"/>
      <c r="E358" s="21"/>
      <c r="F358" s="21"/>
    </row>
    <row r="359" spans="4:6" ht="15.75" customHeight="1" x14ac:dyDescent="0.25">
      <c r="D359" s="21"/>
      <c r="E359" s="21"/>
      <c r="F359" s="21"/>
    </row>
    <row r="360" spans="4:6" ht="15.75" customHeight="1" x14ac:dyDescent="0.25">
      <c r="D360" s="21"/>
      <c r="E360" s="21"/>
      <c r="F360" s="21"/>
    </row>
    <row r="361" spans="4:6" ht="15.75" customHeight="1" x14ac:dyDescent="0.25">
      <c r="D361" s="21"/>
      <c r="E361" s="21"/>
      <c r="F361" s="21"/>
    </row>
    <row r="362" spans="4:6" ht="15.75" customHeight="1" x14ac:dyDescent="0.25">
      <c r="D362" s="21"/>
      <c r="E362" s="21"/>
      <c r="F362" s="21"/>
    </row>
    <row r="363" spans="4:6" ht="15.75" customHeight="1" x14ac:dyDescent="0.25">
      <c r="D363" s="21"/>
      <c r="E363" s="21"/>
      <c r="F363" s="21"/>
    </row>
    <row r="364" spans="4:6" ht="15.75" customHeight="1" x14ac:dyDescent="0.25">
      <c r="D364" s="21"/>
      <c r="E364" s="21"/>
      <c r="F364" s="21"/>
    </row>
    <row r="365" spans="4:6" ht="15.75" customHeight="1" x14ac:dyDescent="0.25">
      <c r="D365" s="21"/>
      <c r="E365" s="21"/>
      <c r="F365" s="21"/>
    </row>
    <row r="366" spans="4:6" ht="15.75" customHeight="1" x14ac:dyDescent="0.25">
      <c r="D366" s="21"/>
      <c r="E366" s="21"/>
      <c r="F366" s="21"/>
    </row>
    <row r="367" spans="4:6" ht="15.75" customHeight="1" x14ac:dyDescent="0.25">
      <c r="D367" s="21"/>
      <c r="E367" s="21"/>
      <c r="F367" s="21"/>
    </row>
    <row r="368" spans="4:6" ht="15.75" customHeight="1" x14ac:dyDescent="0.25">
      <c r="D368" s="21"/>
      <c r="E368" s="21"/>
      <c r="F368" s="21"/>
    </row>
    <row r="369" spans="4:6" ht="15.75" customHeight="1" x14ac:dyDescent="0.25">
      <c r="D369" s="21"/>
      <c r="E369" s="21"/>
      <c r="F369" s="21"/>
    </row>
    <row r="370" spans="4:6" ht="15.75" customHeight="1" x14ac:dyDescent="0.25">
      <c r="D370" s="21"/>
      <c r="E370" s="21"/>
      <c r="F370" s="21"/>
    </row>
    <row r="371" spans="4:6" ht="15.75" customHeight="1" x14ac:dyDescent="0.25">
      <c r="D371" s="21"/>
      <c r="E371" s="21"/>
      <c r="F371" s="21"/>
    </row>
    <row r="372" spans="4:6" ht="15.75" customHeight="1" x14ac:dyDescent="0.25">
      <c r="D372" s="21"/>
      <c r="E372" s="21"/>
      <c r="F372" s="21"/>
    </row>
    <row r="373" spans="4:6" ht="15.75" customHeight="1" x14ac:dyDescent="0.25">
      <c r="D373" s="21"/>
      <c r="E373" s="21"/>
      <c r="F373" s="21"/>
    </row>
    <row r="374" spans="4:6" ht="15.75" customHeight="1" x14ac:dyDescent="0.25">
      <c r="D374" s="21"/>
      <c r="E374" s="21"/>
      <c r="F374" s="21"/>
    </row>
    <row r="375" spans="4:6" ht="15.75" customHeight="1" x14ac:dyDescent="0.25">
      <c r="D375" s="21"/>
      <c r="E375" s="21"/>
      <c r="F375" s="21"/>
    </row>
    <row r="376" spans="4:6" ht="15.75" customHeight="1" x14ac:dyDescent="0.25">
      <c r="D376" s="21"/>
      <c r="E376" s="21"/>
      <c r="F376" s="21"/>
    </row>
    <row r="377" spans="4:6" ht="15.75" customHeight="1" x14ac:dyDescent="0.25">
      <c r="D377" s="21"/>
      <c r="E377" s="21"/>
      <c r="F377" s="21"/>
    </row>
    <row r="378" spans="4:6" ht="15.75" customHeight="1" x14ac:dyDescent="0.25">
      <c r="D378" s="21"/>
      <c r="E378" s="21"/>
      <c r="F378" s="21"/>
    </row>
    <row r="379" spans="4:6" ht="15.75" customHeight="1" x14ac:dyDescent="0.25">
      <c r="D379" s="21"/>
      <c r="E379" s="21"/>
      <c r="F379" s="21"/>
    </row>
    <row r="380" spans="4:6" ht="15.75" customHeight="1" x14ac:dyDescent="0.25">
      <c r="D380" s="21"/>
      <c r="E380" s="21"/>
      <c r="F380" s="21"/>
    </row>
    <row r="381" spans="4:6" ht="15.75" customHeight="1" x14ac:dyDescent="0.25">
      <c r="D381" s="21"/>
      <c r="E381" s="21"/>
      <c r="F381" s="21"/>
    </row>
    <row r="382" spans="4:6" ht="15.75" customHeight="1" x14ac:dyDescent="0.25">
      <c r="D382" s="21"/>
      <c r="E382" s="21"/>
      <c r="F382" s="21"/>
    </row>
    <row r="383" spans="4:6" ht="15.75" customHeight="1" x14ac:dyDescent="0.25">
      <c r="D383" s="21"/>
      <c r="E383" s="21"/>
      <c r="F383" s="21"/>
    </row>
    <row r="384" spans="4:6" ht="15.75" customHeight="1" x14ac:dyDescent="0.25">
      <c r="D384" s="21"/>
      <c r="E384" s="21"/>
      <c r="F384" s="21"/>
    </row>
    <row r="385" spans="4:6" ht="15.75" customHeight="1" x14ac:dyDescent="0.25">
      <c r="D385" s="21"/>
      <c r="E385" s="21"/>
      <c r="F385" s="21"/>
    </row>
    <row r="386" spans="4:6" ht="15.75" customHeight="1" x14ac:dyDescent="0.25">
      <c r="D386" s="21"/>
      <c r="E386" s="21"/>
      <c r="F386" s="21"/>
    </row>
    <row r="387" spans="4:6" ht="15.75" customHeight="1" x14ac:dyDescent="0.25">
      <c r="D387" s="21"/>
      <c r="E387" s="21"/>
      <c r="F387" s="21"/>
    </row>
    <row r="388" spans="4:6" ht="15.75" customHeight="1" x14ac:dyDescent="0.25">
      <c r="D388" s="21"/>
      <c r="E388" s="21"/>
      <c r="F388" s="21"/>
    </row>
    <row r="389" spans="4:6" ht="15.75" customHeight="1" x14ac:dyDescent="0.25">
      <c r="D389" s="21"/>
      <c r="E389" s="21"/>
      <c r="F389" s="21"/>
    </row>
    <row r="390" spans="4:6" ht="15.75" customHeight="1" x14ac:dyDescent="0.25">
      <c r="D390" s="21"/>
      <c r="E390" s="21"/>
      <c r="F390" s="21"/>
    </row>
    <row r="391" spans="4:6" ht="15.75" customHeight="1" x14ac:dyDescent="0.25">
      <c r="D391" s="21"/>
      <c r="E391" s="21"/>
      <c r="F391" s="21"/>
    </row>
    <row r="392" spans="4:6" ht="15.75" customHeight="1" x14ac:dyDescent="0.25">
      <c r="D392" s="21"/>
      <c r="E392" s="21"/>
      <c r="F392" s="21"/>
    </row>
    <row r="393" spans="4:6" ht="15.75" customHeight="1" x14ac:dyDescent="0.25">
      <c r="D393" s="21"/>
      <c r="E393" s="21"/>
      <c r="F393" s="21"/>
    </row>
    <row r="394" spans="4:6" ht="15.75" customHeight="1" x14ac:dyDescent="0.25">
      <c r="D394" s="21"/>
      <c r="E394" s="21"/>
      <c r="F394" s="21"/>
    </row>
    <row r="395" spans="4:6" ht="15.75" customHeight="1" x14ac:dyDescent="0.25">
      <c r="D395" s="21"/>
      <c r="E395" s="21"/>
      <c r="F395" s="21"/>
    </row>
    <row r="396" spans="4:6" ht="15.75" customHeight="1" x14ac:dyDescent="0.25">
      <c r="D396" s="21"/>
      <c r="E396" s="21"/>
      <c r="F396" s="21"/>
    </row>
    <row r="397" spans="4:6" ht="15.75" customHeight="1" x14ac:dyDescent="0.25">
      <c r="D397" s="21"/>
      <c r="E397" s="21"/>
      <c r="F397" s="21"/>
    </row>
    <row r="398" spans="4:6" ht="15.75" customHeight="1" x14ac:dyDescent="0.25">
      <c r="D398" s="21"/>
      <c r="E398" s="21"/>
      <c r="F398" s="21"/>
    </row>
    <row r="399" spans="4:6" ht="15.75" customHeight="1" x14ac:dyDescent="0.25">
      <c r="D399" s="21"/>
      <c r="E399" s="21"/>
      <c r="F399" s="21"/>
    </row>
    <row r="400" spans="4:6" ht="15.75" customHeight="1" x14ac:dyDescent="0.25">
      <c r="D400" s="21"/>
      <c r="E400" s="21"/>
      <c r="F400" s="21"/>
    </row>
    <row r="401" spans="4:6" ht="15.75" customHeight="1" x14ac:dyDescent="0.25">
      <c r="D401" s="21"/>
      <c r="E401" s="21"/>
      <c r="F401" s="21"/>
    </row>
    <row r="402" spans="4:6" ht="15.75" customHeight="1" x14ac:dyDescent="0.25">
      <c r="D402" s="21"/>
      <c r="E402" s="21"/>
      <c r="F402" s="21"/>
    </row>
    <row r="403" spans="4:6" ht="15.75" customHeight="1" x14ac:dyDescent="0.25">
      <c r="D403" s="21"/>
      <c r="E403" s="21"/>
      <c r="F403" s="21"/>
    </row>
    <row r="404" spans="4:6" ht="15.75" customHeight="1" x14ac:dyDescent="0.25">
      <c r="D404" s="21"/>
      <c r="E404" s="21"/>
      <c r="F404" s="21"/>
    </row>
    <row r="405" spans="4:6" ht="15.75" customHeight="1" x14ac:dyDescent="0.25">
      <c r="D405" s="21"/>
      <c r="E405" s="21"/>
      <c r="F405" s="21"/>
    </row>
    <row r="406" spans="4:6" ht="15.75" customHeight="1" x14ac:dyDescent="0.25">
      <c r="D406" s="21"/>
      <c r="E406" s="21"/>
      <c r="F406" s="21"/>
    </row>
    <row r="407" spans="4:6" ht="15.75" customHeight="1" x14ac:dyDescent="0.25">
      <c r="D407" s="21"/>
      <c r="E407" s="21"/>
      <c r="F407" s="21"/>
    </row>
    <row r="408" spans="4:6" ht="15.75" customHeight="1" x14ac:dyDescent="0.25">
      <c r="D408" s="21"/>
      <c r="E408" s="21"/>
      <c r="F408" s="21"/>
    </row>
    <row r="409" spans="4:6" ht="15.75" customHeight="1" x14ac:dyDescent="0.25">
      <c r="D409" s="21"/>
      <c r="E409" s="21"/>
      <c r="F409" s="21"/>
    </row>
    <row r="410" spans="4:6" ht="15.75" customHeight="1" x14ac:dyDescent="0.25">
      <c r="D410" s="21"/>
      <c r="E410" s="21"/>
      <c r="F410" s="21"/>
    </row>
    <row r="411" spans="4:6" ht="15.75" customHeight="1" x14ac:dyDescent="0.25">
      <c r="D411" s="21"/>
      <c r="E411" s="21"/>
      <c r="F411" s="21"/>
    </row>
    <row r="412" spans="4:6" ht="15.75" customHeight="1" x14ac:dyDescent="0.25">
      <c r="D412" s="21"/>
      <c r="E412" s="21"/>
      <c r="F412" s="21"/>
    </row>
    <row r="413" spans="4:6" ht="15.75" customHeight="1" x14ac:dyDescent="0.25">
      <c r="D413" s="21"/>
      <c r="E413" s="21"/>
      <c r="F413" s="21"/>
    </row>
    <row r="414" spans="4:6" ht="15.75" customHeight="1" x14ac:dyDescent="0.25">
      <c r="D414" s="21"/>
      <c r="E414" s="21"/>
      <c r="F414" s="21"/>
    </row>
    <row r="415" spans="4:6" ht="15.75" customHeight="1" x14ac:dyDescent="0.25">
      <c r="D415" s="21"/>
      <c r="E415" s="21"/>
      <c r="F415" s="21"/>
    </row>
    <row r="416" spans="4:6" ht="15.75" customHeight="1" x14ac:dyDescent="0.25">
      <c r="D416" s="21"/>
      <c r="E416" s="21"/>
      <c r="F416" s="21"/>
    </row>
    <row r="417" spans="4:6" ht="15.75" customHeight="1" x14ac:dyDescent="0.25">
      <c r="D417" s="21"/>
      <c r="E417" s="21"/>
      <c r="F417" s="21"/>
    </row>
    <row r="418" spans="4:6" ht="15.75" customHeight="1" x14ac:dyDescent="0.25">
      <c r="D418" s="21"/>
      <c r="E418" s="21"/>
      <c r="F418" s="21"/>
    </row>
    <row r="419" spans="4:6" ht="15.75" customHeight="1" x14ac:dyDescent="0.25">
      <c r="D419" s="21"/>
      <c r="E419" s="21"/>
      <c r="F419" s="21"/>
    </row>
    <row r="420" spans="4:6" ht="15.75" customHeight="1" x14ac:dyDescent="0.25">
      <c r="D420" s="21"/>
      <c r="E420" s="21"/>
      <c r="F420" s="21"/>
    </row>
    <row r="421" spans="4:6" ht="15.75" customHeight="1" x14ac:dyDescent="0.25">
      <c r="D421" s="21"/>
      <c r="E421" s="21"/>
      <c r="F421" s="21"/>
    </row>
    <row r="422" spans="4:6" ht="15.75" customHeight="1" x14ac:dyDescent="0.25">
      <c r="D422" s="21"/>
      <c r="E422" s="21"/>
      <c r="F422" s="21"/>
    </row>
    <row r="423" spans="4:6" ht="15.75" customHeight="1" x14ac:dyDescent="0.25">
      <c r="D423" s="21"/>
      <c r="E423" s="21"/>
      <c r="F423" s="21"/>
    </row>
    <row r="424" spans="4:6" ht="15.75" customHeight="1" x14ac:dyDescent="0.25">
      <c r="D424" s="21"/>
      <c r="E424" s="21"/>
      <c r="F424" s="21"/>
    </row>
    <row r="425" spans="4:6" ht="15.75" customHeight="1" x14ac:dyDescent="0.25">
      <c r="D425" s="21"/>
      <c r="E425" s="21"/>
      <c r="F425" s="21"/>
    </row>
    <row r="426" spans="4:6" ht="15.75" customHeight="1" x14ac:dyDescent="0.25">
      <c r="D426" s="21"/>
      <c r="E426" s="21"/>
      <c r="F426" s="21"/>
    </row>
    <row r="427" spans="4:6" ht="15.75" customHeight="1" x14ac:dyDescent="0.25">
      <c r="D427" s="21"/>
      <c r="E427" s="21"/>
      <c r="F427" s="21"/>
    </row>
    <row r="428" spans="4:6" ht="15.75" customHeight="1" x14ac:dyDescent="0.25">
      <c r="D428" s="21"/>
      <c r="E428" s="21"/>
      <c r="F428" s="21"/>
    </row>
    <row r="429" spans="4:6" ht="15.75" customHeight="1" x14ac:dyDescent="0.25">
      <c r="D429" s="21"/>
      <c r="E429" s="21"/>
      <c r="F429" s="21"/>
    </row>
    <row r="430" spans="4:6" ht="15.75" customHeight="1" x14ac:dyDescent="0.25">
      <c r="D430" s="21"/>
      <c r="E430" s="21"/>
      <c r="F430" s="21"/>
    </row>
    <row r="431" spans="4:6" ht="15.75" customHeight="1" x14ac:dyDescent="0.25">
      <c r="D431" s="21"/>
      <c r="E431" s="21"/>
      <c r="F431" s="21"/>
    </row>
    <row r="432" spans="4:6" ht="15.75" customHeight="1" x14ac:dyDescent="0.25">
      <c r="D432" s="21"/>
      <c r="E432" s="21"/>
      <c r="F432" s="21"/>
    </row>
    <row r="433" spans="4:6" ht="15.75" customHeight="1" x14ac:dyDescent="0.25">
      <c r="D433" s="21"/>
      <c r="E433" s="21"/>
      <c r="F433" s="21"/>
    </row>
    <row r="434" spans="4:6" ht="15.75" customHeight="1" x14ac:dyDescent="0.25">
      <c r="D434" s="21"/>
      <c r="E434" s="21"/>
      <c r="F434" s="21"/>
    </row>
    <row r="435" spans="4:6" ht="15.75" customHeight="1" x14ac:dyDescent="0.25">
      <c r="D435" s="21"/>
      <c r="E435" s="21"/>
      <c r="F435" s="21"/>
    </row>
    <row r="436" spans="4:6" ht="15.75" customHeight="1" x14ac:dyDescent="0.25">
      <c r="D436" s="21"/>
      <c r="E436" s="21"/>
      <c r="F436" s="21"/>
    </row>
    <row r="437" spans="4:6" ht="15.75" customHeight="1" x14ac:dyDescent="0.25">
      <c r="D437" s="21"/>
      <c r="E437" s="21"/>
      <c r="F437" s="21"/>
    </row>
    <row r="438" spans="4:6" ht="15.75" customHeight="1" x14ac:dyDescent="0.25">
      <c r="D438" s="21"/>
      <c r="E438" s="21"/>
      <c r="F438" s="21"/>
    </row>
    <row r="439" spans="4:6" ht="15.75" customHeight="1" x14ac:dyDescent="0.25">
      <c r="D439" s="21"/>
      <c r="E439" s="21"/>
      <c r="F439" s="21"/>
    </row>
    <row r="440" spans="4:6" ht="15.75" customHeight="1" x14ac:dyDescent="0.25">
      <c r="D440" s="21"/>
      <c r="E440" s="21"/>
      <c r="F440" s="21"/>
    </row>
    <row r="441" spans="4:6" ht="15.75" customHeight="1" x14ac:dyDescent="0.25">
      <c r="D441" s="21"/>
      <c r="E441" s="21"/>
      <c r="F441" s="21"/>
    </row>
    <row r="442" spans="4:6" ht="15.75" customHeight="1" x14ac:dyDescent="0.25">
      <c r="D442" s="21"/>
      <c r="E442" s="21"/>
      <c r="F442" s="21"/>
    </row>
    <row r="443" spans="4:6" ht="15.75" customHeight="1" x14ac:dyDescent="0.25">
      <c r="D443" s="21"/>
      <c r="E443" s="21"/>
      <c r="F443" s="21"/>
    </row>
    <row r="444" spans="4:6" ht="15.75" customHeight="1" x14ac:dyDescent="0.25">
      <c r="D444" s="21"/>
      <c r="E444" s="21"/>
      <c r="F444" s="21"/>
    </row>
    <row r="445" spans="4:6" ht="15.75" customHeight="1" x14ac:dyDescent="0.25">
      <c r="D445" s="21"/>
      <c r="E445" s="21"/>
      <c r="F445" s="21"/>
    </row>
    <row r="446" spans="4:6" ht="15.75" customHeight="1" x14ac:dyDescent="0.25">
      <c r="D446" s="21"/>
      <c r="E446" s="21"/>
      <c r="F446" s="21"/>
    </row>
    <row r="447" spans="4:6" ht="15.75" customHeight="1" x14ac:dyDescent="0.25">
      <c r="D447" s="21"/>
      <c r="E447" s="21"/>
      <c r="F447" s="21"/>
    </row>
    <row r="448" spans="4:6" ht="15.75" customHeight="1" x14ac:dyDescent="0.25">
      <c r="D448" s="21"/>
      <c r="E448" s="21"/>
      <c r="F448" s="21"/>
    </row>
    <row r="449" spans="4:6" ht="15.75" customHeight="1" x14ac:dyDescent="0.25">
      <c r="D449" s="21"/>
      <c r="E449" s="21"/>
      <c r="F449" s="21"/>
    </row>
    <row r="450" spans="4:6" ht="15.75" customHeight="1" x14ac:dyDescent="0.25">
      <c r="D450" s="21"/>
      <c r="E450" s="21"/>
      <c r="F450" s="21"/>
    </row>
    <row r="451" spans="4:6" ht="15.75" customHeight="1" x14ac:dyDescent="0.25">
      <c r="D451" s="21"/>
      <c r="E451" s="21"/>
      <c r="F451" s="21"/>
    </row>
    <row r="452" spans="4:6" ht="15.75" customHeight="1" x14ac:dyDescent="0.25">
      <c r="D452" s="21"/>
      <c r="E452" s="21"/>
      <c r="F452" s="21"/>
    </row>
    <row r="453" spans="4:6" ht="15.75" customHeight="1" x14ac:dyDescent="0.25">
      <c r="D453" s="21"/>
      <c r="E453" s="21"/>
      <c r="F453" s="21"/>
    </row>
    <row r="454" spans="4:6" ht="15.75" customHeight="1" x14ac:dyDescent="0.25">
      <c r="D454" s="21"/>
      <c r="E454" s="21"/>
      <c r="F454" s="21"/>
    </row>
    <row r="455" spans="4:6" ht="15.75" customHeight="1" x14ac:dyDescent="0.25">
      <c r="D455" s="21"/>
      <c r="E455" s="21"/>
      <c r="F455" s="21"/>
    </row>
    <row r="456" spans="4:6" ht="15.75" customHeight="1" x14ac:dyDescent="0.25">
      <c r="D456" s="21"/>
      <c r="E456" s="21"/>
      <c r="F456" s="21"/>
    </row>
    <row r="457" spans="4:6" ht="15.75" customHeight="1" x14ac:dyDescent="0.25">
      <c r="D457" s="21"/>
      <c r="E457" s="21"/>
      <c r="F457" s="21"/>
    </row>
    <row r="458" spans="4:6" ht="15.75" customHeight="1" x14ac:dyDescent="0.25">
      <c r="D458" s="21"/>
      <c r="E458" s="21"/>
      <c r="F458" s="21"/>
    </row>
    <row r="459" spans="4:6" ht="15.75" customHeight="1" x14ac:dyDescent="0.25">
      <c r="D459" s="21"/>
      <c r="E459" s="21"/>
      <c r="F459" s="21"/>
    </row>
    <row r="460" spans="4:6" ht="15.75" customHeight="1" x14ac:dyDescent="0.25">
      <c r="D460" s="21"/>
      <c r="E460" s="21"/>
      <c r="F460" s="21"/>
    </row>
    <row r="461" spans="4:6" ht="15.75" customHeight="1" x14ac:dyDescent="0.25">
      <c r="D461" s="21"/>
      <c r="E461" s="21"/>
      <c r="F461" s="21"/>
    </row>
    <row r="462" spans="4:6" ht="15.75" customHeight="1" x14ac:dyDescent="0.25">
      <c r="D462" s="21"/>
      <c r="E462" s="21"/>
      <c r="F462" s="21"/>
    </row>
    <row r="463" spans="4:6" ht="15.75" customHeight="1" x14ac:dyDescent="0.25">
      <c r="D463" s="21"/>
      <c r="E463" s="21"/>
      <c r="F463" s="21"/>
    </row>
    <row r="464" spans="4:6" ht="15.75" customHeight="1" x14ac:dyDescent="0.25">
      <c r="D464" s="21"/>
      <c r="E464" s="21"/>
      <c r="F464" s="21"/>
    </row>
    <row r="465" spans="4:6" ht="15.75" customHeight="1" x14ac:dyDescent="0.25">
      <c r="D465" s="21"/>
      <c r="E465" s="21"/>
      <c r="F465" s="21"/>
    </row>
    <row r="466" spans="4:6" ht="15.75" customHeight="1" x14ac:dyDescent="0.25">
      <c r="D466" s="21"/>
      <c r="E466" s="21"/>
      <c r="F466" s="21"/>
    </row>
    <row r="467" spans="4:6" ht="15.75" customHeight="1" x14ac:dyDescent="0.25">
      <c r="D467" s="21"/>
      <c r="E467" s="21"/>
      <c r="F467" s="21"/>
    </row>
    <row r="468" spans="4:6" ht="15.75" customHeight="1" x14ac:dyDescent="0.25">
      <c r="D468" s="21"/>
      <c r="E468" s="21"/>
      <c r="F468" s="21"/>
    </row>
    <row r="469" spans="4:6" ht="15.75" customHeight="1" x14ac:dyDescent="0.25">
      <c r="D469" s="21"/>
      <c r="E469" s="21"/>
      <c r="F469" s="21"/>
    </row>
    <row r="470" spans="4:6" ht="15.75" customHeight="1" x14ac:dyDescent="0.25">
      <c r="D470" s="21"/>
      <c r="E470" s="21"/>
      <c r="F470" s="21"/>
    </row>
    <row r="471" spans="4:6" ht="15.75" customHeight="1" x14ac:dyDescent="0.25">
      <c r="D471" s="21"/>
      <c r="E471" s="21"/>
      <c r="F471" s="21"/>
    </row>
    <row r="472" spans="4:6" ht="15.75" customHeight="1" x14ac:dyDescent="0.25">
      <c r="D472" s="21"/>
      <c r="E472" s="21"/>
      <c r="F472" s="21"/>
    </row>
    <row r="473" spans="4:6" ht="15.75" customHeight="1" x14ac:dyDescent="0.25">
      <c r="D473" s="21"/>
      <c r="E473" s="21"/>
      <c r="F473" s="21"/>
    </row>
    <row r="474" spans="4:6" ht="15.75" customHeight="1" x14ac:dyDescent="0.25">
      <c r="D474" s="21"/>
      <c r="E474" s="21"/>
      <c r="F474" s="21"/>
    </row>
    <row r="475" spans="4:6" ht="15.75" customHeight="1" x14ac:dyDescent="0.25">
      <c r="D475" s="21"/>
      <c r="E475" s="21"/>
      <c r="F475" s="21"/>
    </row>
    <row r="476" spans="4:6" ht="15.75" customHeight="1" x14ac:dyDescent="0.25">
      <c r="D476" s="21"/>
      <c r="E476" s="21"/>
      <c r="F476" s="21"/>
    </row>
    <row r="477" spans="4:6" ht="15.75" customHeight="1" x14ac:dyDescent="0.25">
      <c r="D477" s="21"/>
      <c r="E477" s="21"/>
      <c r="F477" s="21"/>
    </row>
    <row r="478" spans="4:6" ht="15.75" customHeight="1" x14ac:dyDescent="0.25">
      <c r="D478" s="21"/>
      <c r="E478" s="21"/>
      <c r="F478" s="21"/>
    </row>
    <row r="479" spans="4:6" ht="15.75" customHeight="1" x14ac:dyDescent="0.25">
      <c r="D479" s="21"/>
      <c r="E479" s="21"/>
      <c r="F479" s="21"/>
    </row>
    <row r="480" spans="4:6" ht="15.75" customHeight="1" x14ac:dyDescent="0.25">
      <c r="D480" s="21"/>
      <c r="E480" s="21"/>
      <c r="F480" s="21"/>
    </row>
    <row r="481" spans="4:6" ht="15.75" customHeight="1" x14ac:dyDescent="0.25">
      <c r="D481" s="21"/>
      <c r="E481" s="21"/>
      <c r="F481" s="21"/>
    </row>
    <row r="482" spans="4:6" ht="15.75" customHeight="1" x14ac:dyDescent="0.25">
      <c r="D482" s="21"/>
      <c r="E482" s="21"/>
      <c r="F482" s="21"/>
    </row>
    <row r="483" spans="4:6" ht="15.75" customHeight="1" x14ac:dyDescent="0.25">
      <c r="D483" s="21"/>
      <c r="E483" s="21"/>
      <c r="F483" s="21"/>
    </row>
    <row r="484" spans="4:6" ht="15.75" customHeight="1" x14ac:dyDescent="0.25">
      <c r="D484" s="21"/>
      <c r="E484" s="21"/>
      <c r="F484" s="21"/>
    </row>
    <row r="485" spans="4:6" ht="15.75" customHeight="1" x14ac:dyDescent="0.25">
      <c r="D485" s="21"/>
      <c r="E485" s="21"/>
      <c r="F485" s="21"/>
    </row>
    <row r="486" spans="4:6" ht="15.75" customHeight="1" x14ac:dyDescent="0.25">
      <c r="D486" s="21"/>
      <c r="E486" s="21"/>
      <c r="F486" s="21"/>
    </row>
    <row r="487" spans="4:6" ht="15.75" customHeight="1" x14ac:dyDescent="0.25">
      <c r="D487" s="21"/>
      <c r="E487" s="21"/>
      <c r="F487" s="21"/>
    </row>
    <row r="488" spans="4:6" ht="15.75" customHeight="1" x14ac:dyDescent="0.25">
      <c r="D488" s="21"/>
      <c r="E488" s="21"/>
      <c r="F488" s="21"/>
    </row>
    <row r="489" spans="4:6" ht="15.75" customHeight="1" x14ac:dyDescent="0.25">
      <c r="D489" s="21"/>
      <c r="E489" s="21"/>
      <c r="F489" s="21"/>
    </row>
    <row r="490" spans="4:6" ht="15.75" customHeight="1" x14ac:dyDescent="0.25">
      <c r="D490" s="21"/>
      <c r="E490" s="21"/>
      <c r="F490" s="21"/>
    </row>
    <row r="491" spans="4:6" ht="15.75" customHeight="1" x14ac:dyDescent="0.25">
      <c r="D491" s="21"/>
      <c r="E491" s="21"/>
      <c r="F491" s="21"/>
    </row>
    <row r="492" spans="4:6" ht="15.75" customHeight="1" x14ac:dyDescent="0.25">
      <c r="D492" s="21"/>
      <c r="E492" s="21"/>
      <c r="F492" s="21"/>
    </row>
    <row r="493" spans="4:6" ht="15.75" customHeight="1" x14ac:dyDescent="0.25">
      <c r="D493" s="21"/>
      <c r="E493" s="21"/>
      <c r="F493" s="21"/>
    </row>
    <row r="494" spans="4:6" ht="15.75" customHeight="1" x14ac:dyDescent="0.25">
      <c r="D494" s="21"/>
      <c r="E494" s="21"/>
      <c r="F494" s="21"/>
    </row>
    <row r="495" spans="4:6" ht="15.75" customHeight="1" x14ac:dyDescent="0.25">
      <c r="D495" s="21"/>
      <c r="E495" s="21"/>
      <c r="F495" s="21"/>
    </row>
    <row r="496" spans="4:6" ht="15.75" customHeight="1" x14ac:dyDescent="0.25">
      <c r="D496" s="21"/>
      <c r="E496" s="21"/>
      <c r="F496" s="21"/>
    </row>
    <row r="497" spans="4:6" ht="15.75" customHeight="1" x14ac:dyDescent="0.25">
      <c r="D497" s="21"/>
      <c r="E497" s="21"/>
      <c r="F497" s="21"/>
    </row>
    <row r="498" spans="4:6" ht="15.75" customHeight="1" x14ac:dyDescent="0.25">
      <c r="D498" s="21"/>
      <c r="E498" s="21"/>
      <c r="F498" s="21"/>
    </row>
    <row r="499" spans="4:6" ht="15.75" customHeight="1" x14ac:dyDescent="0.25">
      <c r="D499" s="21"/>
      <c r="E499" s="21"/>
      <c r="F499" s="21"/>
    </row>
    <row r="500" spans="4:6" ht="15.75" customHeight="1" x14ac:dyDescent="0.25">
      <c r="D500" s="21"/>
      <c r="E500" s="21"/>
      <c r="F500" s="21"/>
    </row>
    <row r="501" spans="4:6" ht="15.75" customHeight="1" x14ac:dyDescent="0.25">
      <c r="D501" s="21"/>
      <c r="E501" s="21"/>
      <c r="F501" s="21"/>
    </row>
    <row r="502" spans="4:6" ht="15.75" customHeight="1" x14ac:dyDescent="0.25">
      <c r="D502" s="21"/>
      <c r="E502" s="21"/>
      <c r="F502" s="21"/>
    </row>
    <row r="503" spans="4:6" ht="15.75" customHeight="1" x14ac:dyDescent="0.25">
      <c r="D503" s="21"/>
      <c r="E503" s="21"/>
      <c r="F503" s="21"/>
    </row>
    <row r="504" spans="4:6" ht="15.75" customHeight="1" x14ac:dyDescent="0.25">
      <c r="D504" s="21"/>
      <c r="E504" s="21"/>
      <c r="F504" s="21"/>
    </row>
    <row r="505" spans="4:6" ht="15.75" customHeight="1" x14ac:dyDescent="0.25">
      <c r="D505" s="21"/>
      <c r="E505" s="21"/>
      <c r="F505" s="21"/>
    </row>
    <row r="506" spans="4:6" ht="15.75" customHeight="1" x14ac:dyDescent="0.25">
      <c r="D506" s="21"/>
      <c r="E506" s="21"/>
      <c r="F506" s="21"/>
    </row>
    <row r="507" spans="4:6" ht="15.75" customHeight="1" x14ac:dyDescent="0.25">
      <c r="D507" s="21"/>
      <c r="E507" s="21"/>
      <c r="F507" s="21"/>
    </row>
    <row r="508" spans="4:6" ht="15.75" customHeight="1" x14ac:dyDescent="0.25">
      <c r="D508" s="21"/>
      <c r="E508" s="21"/>
      <c r="F508" s="21"/>
    </row>
    <row r="509" spans="4:6" ht="15.75" customHeight="1" x14ac:dyDescent="0.25">
      <c r="D509" s="21"/>
      <c r="E509" s="21"/>
      <c r="F509" s="21"/>
    </row>
    <row r="510" spans="4:6" ht="15.75" customHeight="1" x14ac:dyDescent="0.25">
      <c r="D510" s="21"/>
      <c r="E510" s="21"/>
      <c r="F510" s="21"/>
    </row>
    <row r="511" spans="4:6" ht="15.75" customHeight="1" x14ac:dyDescent="0.25">
      <c r="D511" s="21"/>
      <c r="E511" s="21"/>
      <c r="F511" s="21"/>
    </row>
    <row r="512" spans="4:6" ht="15.75" customHeight="1" x14ac:dyDescent="0.25">
      <c r="D512" s="21"/>
      <c r="E512" s="21"/>
      <c r="F512" s="21"/>
    </row>
    <row r="513" spans="4:6" ht="15.75" customHeight="1" x14ac:dyDescent="0.25">
      <c r="D513" s="21"/>
      <c r="E513" s="21"/>
      <c r="F513" s="21"/>
    </row>
    <row r="514" spans="4:6" ht="15.75" customHeight="1" x14ac:dyDescent="0.25">
      <c r="D514" s="21"/>
      <c r="E514" s="21"/>
      <c r="F514" s="21"/>
    </row>
    <row r="515" spans="4:6" ht="15.75" customHeight="1" x14ac:dyDescent="0.25">
      <c r="D515" s="21"/>
      <c r="E515" s="21"/>
      <c r="F515" s="21"/>
    </row>
    <row r="516" spans="4:6" ht="15.75" customHeight="1" x14ac:dyDescent="0.25">
      <c r="D516" s="21"/>
      <c r="E516" s="21"/>
      <c r="F516" s="21"/>
    </row>
    <row r="517" spans="4:6" ht="15.75" customHeight="1" x14ac:dyDescent="0.25">
      <c r="D517" s="21"/>
      <c r="E517" s="21"/>
      <c r="F517" s="21"/>
    </row>
    <row r="518" spans="4:6" ht="15.75" customHeight="1" x14ac:dyDescent="0.25">
      <c r="D518" s="21"/>
      <c r="E518" s="21"/>
      <c r="F518" s="21"/>
    </row>
    <row r="519" spans="4:6" ht="15.75" customHeight="1" x14ac:dyDescent="0.25">
      <c r="D519" s="21"/>
      <c r="E519" s="21"/>
      <c r="F519" s="21"/>
    </row>
    <row r="520" spans="4:6" ht="15.75" customHeight="1" x14ac:dyDescent="0.25">
      <c r="D520" s="21"/>
      <c r="E520" s="21"/>
      <c r="F520" s="21"/>
    </row>
    <row r="521" spans="4:6" ht="15.75" customHeight="1" x14ac:dyDescent="0.25">
      <c r="D521" s="21"/>
      <c r="E521" s="21"/>
      <c r="F521" s="21"/>
    </row>
    <row r="522" spans="4:6" ht="15.75" customHeight="1" x14ac:dyDescent="0.25">
      <c r="D522" s="21"/>
      <c r="E522" s="21"/>
      <c r="F522" s="21"/>
    </row>
    <row r="523" spans="4:6" ht="15.75" customHeight="1" x14ac:dyDescent="0.25">
      <c r="D523" s="21"/>
      <c r="E523" s="21"/>
      <c r="F523" s="21"/>
    </row>
    <row r="524" spans="4:6" ht="15.75" customHeight="1" x14ac:dyDescent="0.25">
      <c r="D524" s="21"/>
      <c r="E524" s="21"/>
      <c r="F524" s="21"/>
    </row>
    <row r="525" spans="4:6" ht="15.75" customHeight="1" x14ac:dyDescent="0.25">
      <c r="D525" s="21"/>
      <c r="E525" s="21"/>
      <c r="F525" s="21"/>
    </row>
    <row r="526" spans="4:6" ht="15.75" customHeight="1" x14ac:dyDescent="0.25">
      <c r="D526" s="21"/>
      <c r="E526" s="21"/>
      <c r="F526" s="21"/>
    </row>
    <row r="527" spans="4:6" ht="15.75" customHeight="1" x14ac:dyDescent="0.25">
      <c r="D527" s="21"/>
      <c r="E527" s="21"/>
      <c r="F527" s="21"/>
    </row>
    <row r="528" spans="4:6" ht="15.75" customHeight="1" x14ac:dyDescent="0.25">
      <c r="D528" s="21"/>
      <c r="E528" s="21"/>
      <c r="F528" s="21"/>
    </row>
    <row r="529" spans="4:6" ht="15.75" customHeight="1" x14ac:dyDescent="0.25">
      <c r="D529" s="21"/>
      <c r="E529" s="21"/>
      <c r="F529" s="21"/>
    </row>
    <row r="530" spans="4:6" ht="15.75" customHeight="1" x14ac:dyDescent="0.25">
      <c r="D530" s="21"/>
      <c r="E530" s="21"/>
      <c r="F530" s="21"/>
    </row>
    <row r="531" spans="4:6" ht="15.75" customHeight="1" x14ac:dyDescent="0.25">
      <c r="D531" s="21"/>
      <c r="E531" s="21"/>
      <c r="F531" s="21"/>
    </row>
    <row r="532" spans="4:6" ht="15.75" customHeight="1" x14ac:dyDescent="0.25">
      <c r="D532" s="21"/>
      <c r="E532" s="21"/>
      <c r="F532" s="21"/>
    </row>
    <row r="533" spans="4:6" ht="15.75" customHeight="1" x14ac:dyDescent="0.25">
      <c r="D533" s="21"/>
      <c r="E533" s="21"/>
      <c r="F533" s="21"/>
    </row>
    <row r="534" spans="4:6" ht="15.75" customHeight="1" x14ac:dyDescent="0.25">
      <c r="D534" s="21"/>
      <c r="E534" s="21"/>
      <c r="F534" s="21"/>
    </row>
    <row r="535" spans="4:6" ht="15.75" customHeight="1" x14ac:dyDescent="0.25">
      <c r="D535" s="21"/>
      <c r="E535" s="21"/>
      <c r="F535" s="21"/>
    </row>
    <row r="536" spans="4:6" ht="15.75" customHeight="1" x14ac:dyDescent="0.25">
      <c r="D536" s="21"/>
      <c r="E536" s="21"/>
      <c r="F536" s="21"/>
    </row>
    <row r="537" spans="4:6" ht="15.75" customHeight="1" x14ac:dyDescent="0.25">
      <c r="D537" s="21"/>
      <c r="E537" s="21"/>
      <c r="F537" s="21"/>
    </row>
    <row r="538" spans="4:6" ht="15.75" customHeight="1" x14ac:dyDescent="0.25">
      <c r="D538" s="21"/>
      <c r="E538" s="21"/>
      <c r="F538" s="21"/>
    </row>
    <row r="539" spans="4:6" ht="15.75" customHeight="1" x14ac:dyDescent="0.25">
      <c r="D539" s="21"/>
      <c r="E539" s="21"/>
      <c r="F539" s="21"/>
    </row>
    <row r="540" spans="4:6" ht="15.75" customHeight="1" x14ac:dyDescent="0.25">
      <c r="D540" s="21"/>
      <c r="E540" s="21"/>
      <c r="F540" s="21"/>
    </row>
    <row r="541" spans="4:6" ht="15.75" customHeight="1" x14ac:dyDescent="0.25">
      <c r="D541" s="21"/>
      <c r="E541" s="21"/>
      <c r="F541" s="21"/>
    </row>
    <row r="542" spans="4:6" ht="15.75" customHeight="1" x14ac:dyDescent="0.25">
      <c r="D542" s="21"/>
      <c r="E542" s="21"/>
      <c r="F542" s="21"/>
    </row>
    <row r="543" spans="4:6" ht="15.75" customHeight="1" x14ac:dyDescent="0.25">
      <c r="D543" s="21"/>
      <c r="E543" s="21"/>
      <c r="F543" s="21"/>
    </row>
    <row r="544" spans="4:6" ht="15.75" customHeight="1" x14ac:dyDescent="0.25">
      <c r="D544" s="21"/>
      <c r="E544" s="21"/>
      <c r="F544" s="21"/>
    </row>
    <row r="545" spans="4:6" ht="15.75" customHeight="1" x14ac:dyDescent="0.25">
      <c r="D545" s="21"/>
      <c r="E545" s="21"/>
      <c r="F545" s="21"/>
    </row>
    <row r="546" spans="4:6" ht="15.75" customHeight="1" x14ac:dyDescent="0.25">
      <c r="D546" s="21"/>
      <c r="E546" s="21"/>
      <c r="F546" s="21"/>
    </row>
    <row r="547" spans="4:6" ht="15.75" customHeight="1" x14ac:dyDescent="0.25">
      <c r="D547" s="21"/>
      <c r="E547" s="21"/>
      <c r="F547" s="21"/>
    </row>
    <row r="548" spans="4:6" ht="15.75" customHeight="1" x14ac:dyDescent="0.25">
      <c r="D548" s="21"/>
      <c r="E548" s="21"/>
      <c r="F548" s="21"/>
    </row>
    <row r="549" spans="4:6" ht="15.75" customHeight="1" x14ac:dyDescent="0.25">
      <c r="D549" s="21"/>
      <c r="E549" s="21"/>
      <c r="F549" s="21"/>
    </row>
    <row r="550" spans="4:6" ht="15.75" customHeight="1" x14ac:dyDescent="0.25">
      <c r="D550" s="21"/>
      <c r="E550" s="21"/>
      <c r="F550" s="21"/>
    </row>
    <row r="551" spans="4:6" ht="15.75" customHeight="1" x14ac:dyDescent="0.25">
      <c r="D551" s="21"/>
      <c r="E551" s="21"/>
      <c r="F551" s="21"/>
    </row>
    <row r="552" spans="4:6" ht="15.75" customHeight="1" x14ac:dyDescent="0.25">
      <c r="D552" s="21"/>
      <c r="E552" s="21"/>
      <c r="F552" s="21"/>
    </row>
    <row r="553" spans="4:6" ht="15.75" customHeight="1" x14ac:dyDescent="0.25">
      <c r="D553" s="21"/>
      <c r="E553" s="21"/>
      <c r="F553" s="21"/>
    </row>
    <row r="554" spans="4:6" ht="15.75" customHeight="1" x14ac:dyDescent="0.25">
      <c r="D554" s="21"/>
      <c r="E554" s="21"/>
      <c r="F554" s="21"/>
    </row>
    <row r="555" spans="4:6" ht="15.75" customHeight="1" x14ac:dyDescent="0.25">
      <c r="D555" s="21"/>
      <c r="E555" s="21"/>
      <c r="F555" s="21"/>
    </row>
    <row r="556" spans="4:6" ht="15.75" customHeight="1" x14ac:dyDescent="0.25">
      <c r="D556" s="21"/>
      <c r="E556" s="21"/>
      <c r="F556" s="21"/>
    </row>
    <row r="557" spans="4:6" ht="15.75" customHeight="1" x14ac:dyDescent="0.25">
      <c r="D557" s="21"/>
      <c r="E557" s="21"/>
      <c r="F557" s="21"/>
    </row>
    <row r="558" spans="4:6" ht="15.75" customHeight="1" x14ac:dyDescent="0.25">
      <c r="D558" s="21"/>
      <c r="E558" s="21"/>
      <c r="F558" s="21"/>
    </row>
    <row r="559" spans="4:6" ht="15.75" customHeight="1" x14ac:dyDescent="0.25">
      <c r="D559" s="21"/>
      <c r="E559" s="21"/>
      <c r="F559" s="21"/>
    </row>
    <row r="560" spans="4:6" ht="15.75" customHeight="1" x14ac:dyDescent="0.25">
      <c r="D560" s="21"/>
      <c r="E560" s="21"/>
      <c r="F560" s="21"/>
    </row>
    <row r="561" spans="4:6" ht="15.75" customHeight="1" x14ac:dyDescent="0.25">
      <c r="D561" s="21"/>
      <c r="E561" s="21"/>
      <c r="F561" s="21"/>
    </row>
    <row r="562" spans="4:6" ht="15.75" customHeight="1" x14ac:dyDescent="0.25">
      <c r="D562" s="21"/>
      <c r="E562" s="21"/>
      <c r="F562" s="21"/>
    </row>
    <row r="563" spans="4:6" ht="15.75" customHeight="1" x14ac:dyDescent="0.25">
      <c r="D563" s="21"/>
      <c r="E563" s="21"/>
      <c r="F563" s="21"/>
    </row>
    <row r="564" spans="4:6" ht="15.75" customHeight="1" x14ac:dyDescent="0.25">
      <c r="D564" s="21"/>
      <c r="E564" s="21"/>
      <c r="F564" s="21"/>
    </row>
    <row r="565" spans="4:6" ht="15.75" customHeight="1" x14ac:dyDescent="0.25">
      <c r="D565" s="21"/>
      <c r="E565" s="21"/>
      <c r="F565" s="21"/>
    </row>
    <row r="566" spans="4:6" ht="15.75" customHeight="1" x14ac:dyDescent="0.25">
      <c r="D566" s="21"/>
      <c r="E566" s="21"/>
      <c r="F566" s="21"/>
    </row>
    <row r="567" spans="4:6" ht="15.75" customHeight="1" x14ac:dyDescent="0.25">
      <c r="D567" s="21"/>
      <c r="E567" s="21"/>
      <c r="F567" s="21"/>
    </row>
    <row r="568" spans="4:6" ht="15.75" customHeight="1" x14ac:dyDescent="0.25">
      <c r="D568" s="21"/>
      <c r="E568" s="21"/>
      <c r="F568" s="21"/>
    </row>
    <row r="569" spans="4:6" ht="15.75" customHeight="1" x14ac:dyDescent="0.25">
      <c r="D569" s="21"/>
      <c r="E569" s="21"/>
      <c r="F569" s="21"/>
    </row>
    <row r="570" spans="4:6" ht="15.75" customHeight="1" x14ac:dyDescent="0.25">
      <c r="D570" s="21"/>
      <c r="E570" s="21"/>
      <c r="F570" s="21"/>
    </row>
    <row r="571" spans="4:6" ht="15.75" customHeight="1" x14ac:dyDescent="0.25">
      <c r="D571" s="21"/>
      <c r="E571" s="21"/>
      <c r="F571" s="21"/>
    </row>
    <row r="572" spans="4:6" ht="15.75" customHeight="1" x14ac:dyDescent="0.25">
      <c r="D572" s="21"/>
      <c r="E572" s="21"/>
      <c r="F572" s="21"/>
    </row>
    <row r="573" spans="4:6" ht="15.75" customHeight="1" x14ac:dyDescent="0.25">
      <c r="D573" s="21"/>
      <c r="E573" s="21"/>
      <c r="F573" s="21"/>
    </row>
    <row r="574" spans="4:6" ht="15.75" customHeight="1" x14ac:dyDescent="0.25">
      <c r="D574" s="21"/>
      <c r="E574" s="21"/>
      <c r="F574" s="21"/>
    </row>
    <row r="575" spans="4:6" ht="15.75" customHeight="1" x14ac:dyDescent="0.25">
      <c r="D575" s="21"/>
      <c r="E575" s="21"/>
      <c r="F575" s="21"/>
    </row>
    <row r="576" spans="4:6" ht="15.75" customHeight="1" x14ac:dyDescent="0.25">
      <c r="D576" s="21"/>
      <c r="E576" s="21"/>
      <c r="F576" s="21"/>
    </row>
    <row r="577" spans="4:6" ht="15.75" customHeight="1" x14ac:dyDescent="0.25">
      <c r="D577" s="21"/>
      <c r="E577" s="21"/>
      <c r="F577" s="21"/>
    </row>
    <row r="578" spans="4:6" ht="15.75" customHeight="1" x14ac:dyDescent="0.25">
      <c r="D578" s="21"/>
      <c r="E578" s="21"/>
      <c r="F578" s="21"/>
    </row>
    <row r="579" spans="4:6" ht="15.75" customHeight="1" x14ac:dyDescent="0.25">
      <c r="D579" s="21"/>
      <c r="E579" s="21"/>
      <c r="F579" s="21"/>
    </row>
    <row r="580" spans="4:6" ht="15.75" customHeight="1" x14ac:dyDescent="0.25">
      <c r="D580" s="21"/>
      <c r="E580" s="21"/>
      <c r="F580" s="21"/>
    </row>
    <row r="581" spans="4:6" ht="15.75" customHeight="1" x14ac:dyDescent="0.25">
      <c r="D581" s="21"/>
      <c r="E581" s="21"/>
      <c r="F581" s="21"/>
    </row>
    <row r="582" spans="4:6" ht="15.75" customHeight="1" x14ac:dyDescent="0.25">
      <c r="D582" s="21"/>
      <c r="E582" s="21"/>
      <c r="F582" s="21"/>
    </row>
    <row r="583" spans="4:6" ht="15.75" customHeight="1" x14ac:dyDescent="0.25">
      <c r="D583" s="21"/>
      <c r="E583" s="21"/>
      <c r="F583" s="21"/>
    </row>
    <row r="584" spans="4:6" ht="15.75" customHeight="1" x14ac:dyDescent="0.25">
      <c r="D584" s="21"/>
      <c r="E584" s="21"/>
      <c r="F584" s="21"/>
    </row>
    <row r="585" spans="4:6" ht="15.75" customHeight="1" x14ac:dyDescent="0.25">
      <c r="D585" s="21"/>
      <c r="E585" s="21"/>
      <c r="F585" s="21"/>
    </row>
    <row r="586" spans="4:6" ht="15.75" customHeight="1" x14ac:dyDescent="0.25">
      <c r="D586" s="21"/>
      <c r="E586" s="21"/>
      <c r="F586" s="21"/>
    </row>
    <row r="587" spans="4:6" ht="15.75" customHeight="1" x14ac:dyDescent="0.25">
      <c r="D587" s="21"/>
      <c r="E587" s="21"/>
      <c r="F587" s="21"/>
    </row>
    <row r="588" spans="4:6" ht="15.75" customHeight="1" x14ac:dyDescent="0.25">
      <c r="D588" s="21"/>
      <c r="E588" s="21"/>
      <c r="F588" s="21"/>
    </row>
    <row r="589" spans="4:6" ht="15.75" customHeight="1" x14ac:dyDescent="0.25">
      <c r="D589" s="21"/>
      <c r="E589" s="21"/>
      <c r="F589" s="21"/>
    </row>
    <row r="590" spans="4:6" ht="15.75" customHeight="1" x14ac:dyDescent="0.25">
      <c r="D590" s="21"/>
      <c r="E590" s="21"/>
      <c r="F590" s="21"/>
    </row>
    <row r="591" spans="4:6" ht="15.75" customHeight="1" x14ac:dyDescent="0.25">
      <c r="D591" s="21"/>
      <c r="E591" s="21"/>
      <c r="F591" s="21"/>
    </row>
    <row r="592" spans="4:6" ht="15.75" customHeight="1" x14ac:dyDescent="0.25">
      <c r="D592" s="21"/>
      <c r="E592" s="21"/>
      <c r="F592" s="21"/>
    </row>
    <row r="593" spans="4:6" ht="15.75" customHeight="1" x14ac:dyDescent="0.25">
      <c r="D593" s="21"/>
      <c r="E593" s="21"/>
      <c r="F593" s="21"/>
    </row>
    <row r="594" spans="4:6" ht="15.75" customHeight="1" x14ac:dyDescent="0.25">
      <c r="D594" s="21"/>
      <c r="E594" s="21"/>
      <c r="F594" s="21"/>
    </row>
    <row r="595" spans="4:6" ht="15.75" customHeight="1" x14ac:dyDescent="0.25">
      <c r="D595" s="21"/>
      <c r="E595" s="21"/>
      <c r="F595" s="21"/>
    </row>
    <row r="596" spans="4:6" ht="15.75" customHeight="1" x14ac:dyDescent="0.25">
      <c r="D596" s="21"/>
      <c r="E596" s="21"/>
      <c r="F596" s="21"/>
    </row>
    <row r="597" spans="4:6" ht="15.75" customHeight="1" x14ac:dyDescent="0.25">
      <c r="D597" s="21"/>
      <c r="E597" s="21"/>
      <c r="F597" s="21"/>
    </row>
    <row r="598" spans="4:6" ht="15.75" customHeight="1" x14ac:dyDescent="0.25">
      <c r="D598" s="21"/>
      <c r="E598" s="21"/>
      <c r="F598" s="21"/>
    </row>
    <row r="599" spans="4:6" ht="15.75" customHeight="1" x14ac:dyDescent="0.25">
      <c r="D599" s="21"/>
      <c r="E599" s="21"/>
      <c r="F599" s="21"/>
    </row>
    <row r="600" spans="4:6" ht="15.75" customHeight="1" x14ac:dyDescent="0.25">
      <c r="D600" s="21"/>
      <c r="E600" s="21"/>
      <c r="F600" s="21"/>
    </row>
    <row r="601" spans="4:6" ht="15.75" customHeight="1" x14ac:dyDescent="0.25">
      <c r="D601" s="21"/>
      <c r="E601" s="21"/>
      <c r="F601" s="21"/>
    </row>
    <row r="602" spans="4:6" ht="15.75" customHeight="1" x14ac:dyDescent="0.25">
      <c r="D602" s="21"/>
      <c r="E602" s="21"/>
      <c r="F602" s="21"/>
    </row>
    <row r="603" spans="4:6" ht="15.75" customHeight="1" x14ac:dyDescent="0.25">
      <c r="D603" s="21"/>
      <c r="E603" s="21"/>
      <c r="F603" s="21"/>
    </row>
    <row r="604" spans="4:6" ht="15.75" customHeight="1" x14ac:dyDescent="0.25">
      <c r="D604" s="21"/>
      <c r="E604" s="21"/>
      <c r="F604" s="21"/>
    </row>
    <row r="605" spans="4:6" ht="15.75" customHeight="1" x14ac:dyDescent="0.25">
      <c r="D605" s="21"/>
      <c r="E605" s="21"/>
      <c r="F605" s="21"/>
    </row>
    <row r="606" spans="4:6" ht="15.75" customHeight="1" x14ac:dyDescent="0.25">
      <c r="D606" s="21"/>
      <c r="E606" s="21"/>
      <c r="F606" s="21"/>
    </row>
    <row r="607" spans="4:6" ht="15.75" customHeight="1" x14ac:dyDescent="0.25">
      <c r="D607" s="21"/>
      <c r="E607" s="21"/>
      <c r="F607" s="21"/>
    </row>
    <row r="608" spans="4:6" ht="15.75" customHeight="1" x14ac:dyDescent="0.25">
      <c r="D608" s="21"/>
      <c r="E608" s="21"/>
      <c r="F608" s="21"/>
    </row>
    <row r="609" spans="4:6" ht="15.75" customHeight="1" x14ac:dyDescent="0.25">
      <c r="D609" s="21"/>
      <c r="E609" s="21"/>
      <c r="F609" s="21"/>
    </row>
    <row r="610" spans="4:6" ht="15.75" customHeight="1" x14ac:dyDescent="0.25">
      <c r="D610" s="21"/>
      <c r="E610" s="21"/>
      <c r="F610" s="21"/>
    </row>
    <row r="611" spans="4:6" ht="15.75" customHeight="1" x14ac:dyDescent="0.25">
      <c r="D611" s="21"/>
      <c r="E611" s="21"/>
      <c r="F611" s="21"/>
    </row>
    <row r="612" spans="4:6" ht="15.75" customHeight="1" x14ac:dyDescent="0.25">
      <c r="D612" s="21"/>
      <c r="E612" s="21"/>
      <c r="F612" s="21"/>
    </row>
    <row r="613" spans="4:6" ht="15.75" customHeight="1" x14ac:dyDescent="0.25">
      <c r="D613" s="21"/>
      <c r="E613" s="21"/>
      <c r="F613" s="21"/>
    </row>
    <row r="614" spans="4:6" ht="15.75" customHeight="1" x14ac:dyDescent="0.25">
      <c r="D614" s="21"/>
      <c r="E614" s="21"/>
      <c r="F614" s="21"/>
    </row>
    <row r="615" spans="4:6" ht="15.75" customHeight="1" x14ac:dyDescent="0.25">
      <c r="D615" s="21"/>
      <c r="E615" s="21"/>
      <c r="F615" s="21"/>
    </row>
    <row r="616" spans="4:6" ht="15.75" customHeight="1" x14ac:dyDescent="0.25">
      <c r="D616" s="21"/>
      <c r="E616" s="21"/>
      <c r="F616" s="21"/>
    </row>
    <row r="617" spans="4:6" ht="15.75" customHeight="1" x14ac:dyDescent="0.25">
      <c r="D617" s="21"/>
      <c r="E617" s="21"/>
      <c r="F617" s="21"/>
    </row>
    <row r="618" spans="4:6" ht="15.75" customHeight="1" x14ac:dyDescent="0.25">
      <c r="D618" s="21"/>
      <c r="E618" s="21"/>
      <c r="F618" s="21"/>
    </row>
    <row r="619" spans="4:6" ht="15.75" customHeight="1" x14ac:dyDescent="0.25">
      <c r="D619" s="21"/>
      <c r="E619" s="21"/>
      <c r="F619" s="21"/>
    </row>
    <row r="620" spans="4:6" ht="15.75" customHeight="1" x14ac:dyDescent="0.25">
      <c r="D620" s="21"/>
      <c r="E620" s="21"/>
      <c r="F620" s="21"/>
    </row>
    <row r="621" spans="4:6" ht="15.75" customHeight="1" x14ac:dyDescent="0.25">
      <c r="D621" s="21"/>
      <c r="E621" s="21"/>
      <c r="F621" s="21"/>
    </row>
    <row r="622" spans="4:6" ht="15.75" customHeight="1" x14ac:dyDescent="0.25">
      <c r="D622" s="21"/>
      <c r="E622" s="21"/>
      <c r="F622" s="21"/>
    </row>
    <row r="623" spans="4:6" ht="15.75" customHeight="1" x14ac:dyDescent="0.25">
      <c r="D623" s="21"/>
      <c r="E623" s="21"/>
      <c r="F623" s="21"/>
    </row>
    <row r="624" spans="4:6" ht="15.75" customHeight="1" x14ac:dyDescent="0.25">
      <c r="D624" s="21"/>
      <c r="E624" s="21"/>
      <c r="F624" s="21"/>
    </row>
    <row r="625" spans="4:6" ht="15.75" customHeight="1" x14ac:dyDescent="0.25">
      <c r="D625" s="21"/>
      <c r="E625" s="21"/>
      <c r="F625" s="21"/>
    </row>
    <row r="626" spans="4:6" ht="15.75" customHeight="1" x14ac:dyDescent="0.25">
      <c r="D626" s="21"/>
      <c r="E626" s="21"/>
      <c r="F626" s="21"/>
    </row>
    <row r="627" spans="4:6" ht="15.75" customHeight="1" x14ac:dyDescent="0.25">
      <c r="D627" s="21"/>
      <c r="E627" s="21"/>
      <c r="F627" s="21"/>
    </row>
    <row r="628" spans="4:6" ht="15.75" customHeight="1" x14ac:dyDescent="0.25">
      <c r="D628" s="21"/>
      <c r="E628" s="21"/>
      <c r="F628" s="21"/>
    </row>
    <row r="629" spans="4:6" ht="15.75" customHeight="1" x14ac:dyDescent="0.25">
      <c r="D629" s="21"/>
      <c r="E629" s="21"/>
      <c r="F629" s="21"/>
    </row>
    <row r="630" spans="4:6" ht="15.75" customHeight="1" x14ac:dyDescent="0.25">
      <c r="D630" s="21"/>
      <c r="E630" s="21"/>
      <c r="F630" s="21"/>
    </row>
    <row r="631" spans="4:6" ht="15.75" customHeight="1" x14ac:dyDescent="0.25">
      <c r="D631" s="21"/>
      <c r="E631" s="21"/>
      <c r="F631" s="21"/>
    </row>
    <row r="632" spans="4:6" ht="15.75" customHeight="1" x14ac:dyDescent="0.25">
      <c r="D632" s="21"/>
      <c r="E632" s="21"/>
      <c r="F632" s="21"/>
    </row>
    <row r="633" spans="4:6" ht="15.75" customHeight="1" x14ac:dyDescent="0.25">
      <c r="D633" s="21"/>
      <c r="E633" s="21"/>
      <c r="F633" s="21"/>
    </row>
    <row r="634" spans="4:6" ht="15.75" customHeight="1" x14ac:dyDescent="0.25">
      <c r="D634" s="21"/>
      <c r="E634" s="21"/>
      <c r="F634" s="21"/>
    </row>
    <row r="635" spans="4:6" ht="15.75" customHeight="1" x14ac:dyDescent="0.25">
      <c r="D635" s="21"/>
      <c r="E635" s="21"/>
      <c r="F635" s="21"/>
    </row>
    <row r="636" spans="4:6" ht="15.75" customHeight="1" x14ac:dyDescent="0.25">
      <c r="D636" s="21"/>
      <c r="E636" s="21"/>
      <c r="F636" s="21"/>
    </row>
    <row r="637" spans="4:6" ht="15.75" customHeight="1" x14ac:dyDescent="0.25">
      <c r="D637" s="21"/>
      <c r="E637" s="21"/>
      <c r="F637" s="21"/>
    </row>
    <row r="638" spans="4:6" ht="15.75" customHeight="1" x14ac:dyDescent="0.25">
      <c r="D638" s="21"/>
      <c r="E638" s="21"/>
      <c r="F638" s="21"/>
    </row>
    <row r="639" spans="4:6" ht="15.75" customHeight="1" x14ac:dyDescent="0.25">
      <c r="D639" s="21"/>
      <c r="E639" s="21"/>
      <c r="F639" s="21"/>
    </row>
    <row r="640" spans="4:6" ht="15.75" customHeight="1" x14ac:dyDescent="0.25">
      <c r="D640" s="21"/>
      <c r="E640" s="21"/>
      <c r="F640" s="21"/>
    </row>
    <row r="641" spans="4:6" ht="15.75" customHeight="1" x14ac:dyDescent="0.25">
      <c r="D641" s="21"/>
      <c r="E641" s="21"/>
      <c r="F641" s="21"/>
    </row>
    <row r="642" spans="4:6" ht="15.75" customHeight="1" x14ac:dyDescent="0.25">
      <c r="D642" s="21"/>
      <c r="E642" s="21"/>
      <c r="F642" s="21"/>
    </row>
    <row r="643" spans="4:6" ht="15.75" customHeight="1" x14ac:dyDescent="0.25">
      <c r="D643" s="21"/>
      <c r="E643" s="21"/>
      <c r="F643" s="21"/>
    </row>
    <row r="644" spans="4:6" ht="15.75" customHeight="1" x14ac:dyDescent="0.25">
      <c r="D644" s="21"/>
      <c r="E644" s="21"/>
      <c r="F644" s="21"/>
    </row>
    <row r="645" spans="4:6" ht="15.75" customHeight="1" x14ac:dyDescent="0.25">
      <c r="D645" s="21"/>
      <c r="E645" s="21"/>
      <c r="F645" s="21"/>
    </row>
    <row r="646" spans="4:6" ht="15.75" customHeight="1" x14ac:dyDescent="0.25">
      <c r="D646" s="21"/>
      <c r="E646" s="21"/>
      <c r="F646" s="21"/>
    </row>
    <row r="647" spans="4:6" ht="15.75" customHeight="1" x14ac:dyDescent="0.25">
      <c r="D647" s="21"/>
      <c r="E647" s="21"/>
      <c r="F647" s="21"/>
    </row>
    <row r="648" spans="4:6" ht="15.75" customHeight="1" x14ac:dyDescent="0.25">
      <c r="D648" s="21"/>
      <c r="E648" s="21"/>
      <c r="F648" s="21"/>
    </row>
    <row r="649" spans="4:6" ht="15.75" customHeight="1" x14ac:dyDescent="0.25">
      <c r="D649" s="21"/>
      <c r="E649" s="21"/>
      <c r="F649" s="21"/>
    </row>
    <row r="650" spans="4:6" ht="15.75" customHeight="1" x14ac:dyDescent="0.25">
      <c r="D650" s="21"/>
      <c r="E650" s="21"/>
      <c r="F650" s="21"/>
    </row>
    <row r="651" spans="4:6" ht="15.75" customHeight="1" x14ac:dyDescent="0.25">
      <c r="D651" s="21"/>
      <c r="E651" s="21"/>
      <c r="F651" s="21"/>
    </row>
    <row r="652" spans="4:6" ht="15.75" customHeight="1" x14ac:dyDescent="0.25">
      <c r="D652" s="21"/>
      <c r="E652" s="21"/>
      <c r="F652" s="21"/>
    </row>
    <row r="653" spans="4:6" ht="15.75" customHeight="1" x14ac:dyDescent="0.25">
      <c r="D653" s="21"/>
      <c r="E653" s="21"/>
      <c r="F653" s="21"/>
    </row>
    <row r="654" spans="4:6" ht="15.75" customHeight="1" x14ac:dyDescent="0.25">
      <c r="D654" s="21"/>
      <c r="E654" s="21"/>
      <c r="F654" s="21"/>
    </row>
    <row r="655" spans="4:6" ht="15.75" customHeight="1" x14ac:dyDescent="0.25">
      <c r="D655" s="21"/>
      <c r="E655" s="21"/>
      <c r="F655" s="21"/>
    </row>
    <row r="656" spans="4:6" ht="15.75" customHeight="1" x14ac:dyDescent="0.25">
      <c r="D656" s="21"/>
      <c r="E656" s="21"/>
      <c r="F656" s="21"/>
    </row>
    <row r="657" spans="4:6" ht="15.75" customHeight="1" x14ac:dyDescent="0.25">
      <c r="D657" s="21"/>
      <c r="E657" s="21"/>
      <c r="F657" s="21"/>
    </row>
    <row r="658" spans="4:6" ht="15.75" customHeight="1" x14ac:dyDescent="0.25">
      <c r="D658" s="21"/>
      <c r="E658" s="21"/>
      <c r="F658" s="21"/>
    </row>
    <row r="659" spans="4:6" ht="15.75" customHeight="1" x14ac:dyDescent="0.25">
      <c r="D659" s="21"/>
      <c r="E659" s="21"/>
      <c r="F659" s="21"/>
    </row>
    <row r="660" spans="4:6" ht="15.75" customHeight="1" x14ac:dyDescent="0.25">
      <c r="D660" s="21"/>
      <c r="E660" s="21"/>
      <c r="F660" s="21"/>
    </row>
    <row r="661" spans="4:6" ht="15.75" customHeight="1" x14ac:dyDescent="0.25">
      <c r="D661" s="21"/>
      <c r="E661" s="21"/>
      <c r="F661" s="21"/>
    </row>
    <row r="662" spans="4:6" ht="15.75" customHeight="1" x14ac:dyDescent="0.25">
      <c r="D662" s="21"/>
      <c r="E662" s="21"/>
      <c r="F662" s="21"/>
    </row>
    <row r="663" spans="4:6" ht="15.75" customHeight="1" x14ac:dyDescent="0.25">
      <c r="D663" s="21"/>
      <c r="E663" s="21"/>
      <c r="F663" s="21"/>
    </row>
    <row r="664" spans="4:6" ht="15.75" customHeight="1" x14ac:dyDescent="0.25">
      <c r="D664" s="21"/>
      <c r="E664" s="21"/>
      <c r="F664" s="21"/>
    </row>
    <row r="665" spans="4:6" ht="15.75" customHeight="1" x14ac:dyDescent="0.25">
      <c r="D665" s="21"/>
      <c r="E665" s="21"/>
      <c r="F665" s="21"/>
    </row>
    <row r="666" spans="4:6" ht="15.75" customHeight="1" x14ac:dyDescent="0.25">
      <c r="D666" s="21"/>
      <c r="E666" s="21"/>
      <c r="F666" s="21"/>
    </row>
    <row r="667" spans="4:6" ht="15.75" customHeight="1" x14ac:dyDescent="0.25">
      <c r="D667" s="21"/>
      <c r="E667" s="21"/>
      <c r="F667" s="21"/>
    </row>
    <row r="668" spans="4:6" ht="15.75" customHeight="1" x14ac:dyDescent="0.25">
      <c r="D668" s="21"/>
      <c r="E668" s="21"/>
      <c r="F668" s="21"/>
    </row>
    <row r="669" spans="4:6" ht="15.75" customHeight="1" x14ac:dyDescent="0.25">
      <c r="D669" s="21"/>
      <c r="E669" s="21"/>
      <c r="F669" s="21"/>
    </row>
    <row r="670" spans="4:6" ht="15.75" customHeight="1" x14ac:dyDescent="0.25">
      <c r="D670" s="21"/>
      <c r="E670" s="21"/>
      <c r="F670" s="21"/>
    </row>
    <row r="671" spans="4:6" ht="15.75" customHeight="1" x14ac:dyDescent="0.25">
      <c r="D671" s="21"/>
      <c r="E671" s="21"/>
      <c r="F671" s="21"/>
    </row>
    <row r="672" spans="4:6" ht="15.75" customHeight="1" x14ac:dyDescent="0.25">
      <c r="D672" s="21"/>
      <c r="E672" s="21"/>
      <c r="F672" s="21"/>
    </row>
    <row r="673" spans="4:6" ht="15.75" customHeight="1" x14ac:dyDescent="0.25">
      <c r="D673" s="21"/>
      <c r="E673" s="21"/>
      <c r="F673" s="21"/>
    </row>
    <row r="674" spans="4:6" ht="15.75" customHeight="1" x14ac:dyDescent="0.25">
      <c r="D674" s="21"/>
      <c r="E674" s="21"/>
      <c r="F674" s="21"/>
    </row>
    <row r="675" spans="4:6" ht="15.75" customHeight="1" x14ac:dyDescent="0.25">
      <c r="D675" s="21"/>
      <c r="E675" s="21"/>
      <c r="F675" s="21"/>
    </row>
    <row r="676" spans="4:6" ht="15.75" customHeight="1" x14ac:dyDescent="0.25">
      <c r="D676" s="21"/>
      <c r="E676" s="21"/>
      <c r="F676" s="21"/>
    </row>
    <row r="677" spans="4:6" ht="15.75" customHeight="1" x14ac:dyDescent="0.25">
      <c r="D677" s="21"/>
      <c r="E677" s="21"/>
      <c r="F677" s="21"/>
    </row>
    <row r="678" spans="4:6" ht="15.75" customHeight="1" x14ac:dyDescent="0.25">
      <c r="D678" s="21"/>
      <c r="E678" s="21"/>
      <c r="F678" s="21"/>
    </row>
    <row r="679" spans="4:6" ht="15.75" customHeight="1" x14ac:dyDescent="0.25">
      <c r="D679" s="21"/>
      <c r="E679" s="21"/>
      <c r="F679" s="21"/>
    </row>
    <row r="680" spans="4:6" ht="15.75" customHeight="1" x14ac:dyDescent="0.25">
      <c r="D680" s="21"/>
      <c r="E680" s="21"/>
      <c r="F680" s="21"/>
    </row>
    <row r="681" spans="4:6" ht="15.75" customHeight="1" x14ac:dyDescent="0.25">
      <c r="D681" s="21"/>
      <c r="E681" s="21"/>
      <c r="F681" s="21"/>
    </row>
    <row r="682" spans="4:6" ht="15.75" customHeight="1" x14ac:dyDescent="0.25">
      <c r="D682" s="21"/>
      <c r="E682" s="21"/>
      <c r="F682" s="21"/>
    </row>
    <row r="683" spans="4:6" ht="15.75" customHeight="1" x14ac:dyDescent="0.25">
      <c r="D683" s="21"/>
      <c r="E683" s="21"/>
      <c r="F683" s="21"/>
    </row>
    <row r="684" spans="4:6" ht="15.75" customHeight="1" x14ac:dyDescent="0.25">
      <c r="D684" s="21"/>
      <c r="E684" s="21"/>
      <c r="F684" s="21"/>
    </row>
    <row r="685" spans="4:6" ht="15.75" customHeight="1" x14ac:dyDescent="0.25">
      <c r="D685" s="21"/>
      <c r="E685" s="21"/>
      <c r="F685" s="21"/>
    </row>
    <row r="686" spans="4:6" ht="15.75" customHeight="1" x14ac:dyDescent="0.25">
      <c r="D686" s="21"/>
      <c r="E686" s="21"/>
      <c r="F686" s="21"/>
    </row>
    <row r="687" spans="4:6" ht="15.75" customHeight="1" x14ac:dyDescent="0.25">
      <c r="D687" s="21"/>
      <c r="E687" s="21"/>
      <c r="F687" s="21"/>
    </row>
    <row r="688" spans="4:6" ht="15.75" customHeight="1" x14ac:dyDescent="0.25">
      <c r="D688" s="21"/>
      <c r="E688" s="21"/>
      <c r="F688" s="21"/>
    </row>
    <row r="689" spans="4:6" ht="15.75" customHeight="1" x14ac:dyDescent="0.25">
      <c r="D689" s="21"/>
      <c r="E689" s="21"/>
      <c r="F689" s="21"/>
    </row>
    <row r="690" spans="4:6" ht="15.75" customHeight="1" x14ac:dyDescent="0.25">
      <c r="D690" s="21"/>
      <c r="E690" s="21"/>
      <c r="F690" s="21"/>
    </row>
    <row r="691" spans="4:6" ht="15.75" customHeight="1" x14ac:dyDescent="0.25">
      <c r="D691" s="21"/>
      <c r="E691" s="21"/>
      <c r="F691" s="21"/>
    </row>
    <row r="692" spans="4:6" ht="15.75" customHeight="1" x14ac:dyDescent="0.25">
      <c r="D692" s="21"/>
      <c r="E692" s="21"/>
      <c r="F692" s="21"/>
    </row>
    <row r="693" spans="4:6" ht="15.75" customHeight="1" x14ac:dyDescent="0.25">
      <c r="D693" s="21"/>
      <c r="E693" s="21"/>
      <c r="F693" s="21"/>
    </row>
    <row r="694" spans="4:6" ht="15.75" customHeight="1" x14ac:dyDescent="0.25">
      <c r="D694" s="21"/>
      <c r="E694" s="21"/>
      <c r="F694" s="21"/>
    </row>
    <row r="695" spans="4:6" ht="15.75" customHeight="1" x14ac:dyDescent="0.25">
      <c r="D695" s="21"/>
      <c r="E695" s="21"/>
      <c r="F695" s="21"/>
    </row>
    <row r="696" spans="4:6" ht="15.75" customHeight="1" x14ac:dyDescent="0.25">
      <c r="D696" s="21"/>
      <c r="E696" s="21"/>
      <c r="F696" s="21"/>
    </row>
    <row r="697" spans="4:6" ht="15.75" customHeight="1" x14ac:dyDescent="0.25">
      <c r="D697" s="21"/>
      <c r="E697" s="21"/>
      <c r="F697" s="21"/>
    </row>
    <row r="698" spans="4:6" ht="15.75" customHeight="1" x14ac:dyDescent="0.25">
      <c r="D698" s="21"/>
      <c r="E698" s="21"/>
      <c r="F698" s="21"/>
    </row>
    <row r="699" spans="4:6" ht="15.75" customHeight="1" x14ac:dyDescent="0.25">
      <c r="D699" s="21"/>
      <c r="E699" s="21"/>
      <c r="F699" s="21"/>
    </row>
    <row r="700" spans="4:6" ht="15.75" customHeight="1" x14ac:dyDescent="0.25">
      <c r="D700" s="21"/>
      <c r="E700" s="21"/>
      <c r="F700" s="21"/>
    </row>
    <row r="701" spans="4:6" ht="15.75" customHeight="1" x14ac:dyDescent="0.25">
      <c r="D701" s="21"/>
      <c r="E701" s="21"/>
      <c r="F701" s="21"/>
    </row>
    <row r="702" spans="4:6" ht="15.75" customHeight="1" x14ac:dyDescent="0.25">
      <c r="D702" s="21"/>
      <c r="E702" s="21"/>
      <c r="F702" s="21"/>
    </row>
    <row r="703" spans="4:6" ht="15.75" customHeight="1" x14ac:dyDescent="0.25">
      <c r="D703" s="21"/>
      <c r="E703" s="21"/>
      <c r="F703" s="21"/>
    </row>
    <row r="704" spans="4:6" ht="15.75" customHeight="1" x14ac:dyDescent="0.25">
      <c r="D704" s="21"/>
      <c r="E704" s="21"/>
      <c r="F704" s="21"/>
    </row>
    <row r="705" spans="4:6" ht="15.75" customHeight="1" x14ac:dyDescent="0.25">
      <c r="D705" s="21"/>
      <c r="E705" s="21"/>
      <c r="F705" s="21"/>
    </row>
    <row r="706" spans="4:6" ht="15.75" customHeight="1" x14ac:dyDescent="0.25">
      <c r="D706" s="21"/>
      <c r="E706" s="21"/>
      <c r="F706" s="21"/>
    </row>
    <row r="707" spans="4:6" ht="15.75" customHeight="1" x14ac:dyDescent="0.25">
      <c r="D707" s="21"/>
      <c r="E707" s="21"/>
      <c r="F707" s="21"/>
    </row>
    <row r="708" spans="4:6" ht="15.75" customHeight="1" x14ac:dyDescent="0.25">
      <c r="D708" s="21"/>
      <c r="E708" s="21"/>
      <c r="F708" s="21"/>
    </row>
    <row r="709" spans="4:6" ht="15.75" customHeight="1" x14ac:dyDescent="0.25">
      <c r="D709" s="21"/>
      <c r="E709" s="21"/>
      <c r="F709" s="21"/>
    </row>
    <row r="710" spans="4:6" ht="15.75" customHeight="1" x14ac:dyDescent="0.25">
      <c r="D710" s="21"/>
      <c r="E710" s="21"/>
      <c r="F710" s="21"/>
    </row>
    <row r="711" spans="4:6" ht="15.75" customHeight="1" x14ac:dyDescent="0.25">
      <c r="D711" s="21"/>
      <c r="E711" s="21"/>
      <c r="F711" s="21"/>
    </row>
    <row r="712" spans="4:6" ht="15.75" customHeight="1" x14ac:dyDescent="0.25">
      <c r="D712" s="21"/>
      <c r="E712" s="21"/>
      <c r="F712" s="21"/>
    </row>
    <row r="713" spans="4:6" ht="15.75" customHeight="1" x14ac:dyDescent="0.25">
      <c r="D713" s="21"/>
      <c r="E713" s="21"/>
      <c r="F713" s="21"/>
    </row>
    <row r="714" spans="4:6" ht="15.75" customHeight="1" x14ac:dyDescent="0.25">
      <c r="D714" s="21"/>
      <c r="E714" s="21"/>
      <c r="F714" s="21"/>
    </row>
    <row r="715" spans="4:6" ht="15.75" customHeight="1" x14ac:dyDescent="0.25">
      <c r="D715" s="21"/>
      <c r="E715" s="21"/>
      <c r="F715" s="21"/>
    </row>
    <row r="716" spans="4:6" ht="15.75" customHeight="1" x14ac:dyDescent="0.25">
      <c r="D716" s="21"/>
      <c r="E716" s="21"/>
      <c r="F716" s="21"/>
    </row>
    <row r="717" spans="4:6" ht="15.75" customHeight="1" x14ac:dyDescent="0.25">
      <c r="D717" s="21"/>
      <c r="E717" s="21"/>
      <c r="F717" s="21"/>
    </row>
    <row r="718" spans="4:6" ht="15.75" customHeight="1" x14ac:dyDescent="0.25">
      <c r="D718" s="21"/>
      <c r="E718" s="21"/>
      <c r="F718" s="21"/>
    </row>
    <row r="719" spans="4:6" ht="15.75" customHeight="1" x14ac:dyDescent="0.25">
      <c r="D719" s="21"/>
      <c r="E719" s="21"/>
      <c r="F719" s="21"/>
    </row>
    <row r="720" spans="4:6" ht="15.75" customHeight="1" x14ac:dyDescent="0.25">
      <c r="D720" s="21"/>
      <c r="E720" s="21"/>
      <c r="F720" s="21"/>
    </row>
    <row r="721" spans="4:6" ht="15.75" customHeight="1" x14ac:dyDescent="0.25">
      <c r="D721" s="21"/>
      <c r="E721" s="21"/>
      <c r="F721" s="21"/>
    </row>
    <row r="722" spans="4:6" ht="15.75" customHeight="1" x14ac:dyDescent="0.25">
      <c r="D722" s="21"/>
      <c r="E722" s="21"/>
      <c r="F722" s="21"/>
    </row>
    <row r="723" spans="4:6" ht="15.75" customHeight="1" x14ac:dyDescent="0.25">
      <c r="D723" s="21"/>
      <c r="E723" s="21"/>
      <c r="F723" s="21"/>
    </row>
    <row r="724" spans="4:6" ht="15.75" customHeight="1" x14ac:dyDescent="0.25">
      <c r="D724" s="21"/>
      <c r="E724" s="21"/>
      <c r="F724" s="21"/>
    </row>
    <row r="725" spans="4:6" ht="15.75" customHeight="1" x14ac:dyDescent="0.25">
      <c r="D725" s="21"/>
      <c r="E725" s="21"/>
      <c r="F725" s="21"/>
    </row>
    <row r="726" spans="4:6" ht="15.75" customHeight="1" x14ac:dyDescent="0.25">
      <c r="D726" s="21"/>
      <c r="E726" s="21"/>
      <c r="F726" s="21"/>
    </row>
    <row r="727" spans="4:6" ht="15.75" customHeight="1" x14ac:dyDescent="0.25">
      <c r="D727" s="21"/>
      <c r="E727" s="21"/>
      <c r="F727" s="21"/>
    </row>
    <row r="728" spans="4:6" ht="15.75" customHeight="1" x14ac:dyDescent="0.25">
      <c r="D728" s="21"/>
      <c r="E728" s="21"/>
      <c r="F728" s="21"/>
    </row>
    <row r="729" spans="4:6" ht="15.75" customHeight="1" x14ac:dyDescent="0.25">
      <c r="D729" s="21"/>
      <c r="E729" s="21"/>
      <c r="F729" s="21"/>
    </row>
    <row r="730" spans="4:6" ht="15.75" customHeight="1" x14ac:dyDescent="0.25">
      <c r="D730" s="21"/>
      <c r="E730" s="21"/>
      <c r="F730" s="21"/>
    </row>
    <row r="731" spans="4:6" ht="15.75" customHeight="1" x14ac:dyDescent="0.25">
      <c r="D731" s="21"/>
      <c r="E731" s="21"/>
      <c r="F731" s="21"/>
    </row>
    <row r="732" spans="4:6" ht="15.75" customHeight="1" x14ac:dyDescent="0.25">
      <c r="D732" s="21"/>
      <c r="E732" s="21"/>
      <c r="F732" s="21"/>
    </row>
    <row r="733" spans="4:6" ht="15.75" customHeight="1" x14ac:dyDescent="0.25">
      <c r="D733" s="21"/>
      <c r="E733" s="21"/>
      <c r="F733" s="21"/>
    </row>
    <row r="734" spans="4:6" ht="15.75" customHeight="1" x14ac:dyDescent="0.25">
      <c r="D734" s="21"/>
      <c r="E734" s="21"/>
      <c r="F734" s="21"/>
    </row>
    <row r="735" spans="4:6" ht="15.75" customHeight="1" x14ac:dyDescent="0.25">
      <c r="D735" s="21"/>
      <c r="E735" s="21"/>
      <c r="F735" s="21"/>
    </row>
    <row r="736" spans="4:6" ht="15.75" customHeight="1" x14ac:dyDescent="0.25">
      <c r="D736" s="21"/>
      <c r="E736" s="21"/>
      <c r="F736" s="21"/>
    </row>
    <row r="737" spans="4:6" ht="15.75" customHeight="1" x14ac:dyDescent="0.25">
      <c r="D737" s="21"/>
      <c r="E737" s="21"/>
      <c r="F737" s="21"/>
    </row>
    <row r="738" spans="4:6" ht="15.75" customHeight="1" x14ac:dyDescent="0.25">
      <c r="D738" s="21"/>
      <c r="E738" s="21"/>
      <c r="F738" s="21"/>
    </row>
    <row r="739" spans="4:6" ht="15.75" customHeight="1" x14ac:dyDescent="0.25">
      <c r="D739" s="21"/>
      <c r="E739" s="21"/>
      <c r="F739" s="21"/>
    </row>
    <row r="740" spans="4:6" ht="15.75" customHeight="1" x14ac:dyDescent="0.25">
      <c r="D740" s="21"/>
      <c r="E740" s="21"/>
      <c r="F740" s="21"/>
    </row>
    <row r="741" spans="4:6" ht="15.75" customHeight="1" x14ac:dyDescent="0.25">
      <c r="D741" s="21"/>
      <c r="E741" s="21"/>
      <c r="F741" s="21"/>
    </row>
    <row r="742" spans="4:6" ht="15.75" customHeight="1" x14ac:dyDescent="0.25">
      <c r="D742" s="21"/>
      <c r="E742" s="21"/>
      <c r="F742" s="21"/>
    </row>
    <row r="743" spans="4:6" ht="15.75" customHeight="1" x14ac:dyDescent="0.25">
      <c r="D743" s="21"/>
      <c r="E743" s="21"/>
      <c r="F743" s="21"/>
    </row>
    <row r="744" spans="4:6" ht="15.75" customHeight="1" x14ac:dyDescent="0.25">
      <c r="D744" s="21"/>
      <c r="E744" s="21"/>
      <c r="F744" s="21"/>
    </row>
    <row r="745" spans="4:6" ht="15.75" customHeight="1" x14ac:dyDescent="0.25">
      <c r="D745" s="21"/>
      <c r="E745" s="21"/>
      <c r="F745" s="21"/>
    </row>
    <row r="746" spans="4:6" ht="15.75" customHeight="1" x14ac:dyDescent="0.25">
      <c r="D746" s="21"/>
      <c r="E746" s="21"/>
      <c r="F746" s="21"/>
    </row>
    <row r="747" spans="4:6" ht="15.75" customHeight="1" x14ac:dyDescent="0.25">
      <c r="D747" s="21"/>
      <c r="E747" s="21"/>
      <c r="F747" s="21"/>
    </row>
    <row r="748" spans="4:6" ht="15.75" customHeight="1" x14ac:dyDescent="0.25">
      <c r="D748" s="21"/>
      <c r="E748" s="21"/>
      <c r="F748" s="21"/>
    </row>
    <row r="749" spans="4:6" ht="15.75" customHeight="1" x14ac:dyDescent="0.25">
      <c r="D749" s="21"/>
      <c r="E749" s="21"/>
      <c r="F749" s="21"/>
    </row>
    <row r="750" spans="4:6" ht="15.75" customHeight="1" x14ac:dyDescent="0.25">
      <c r="D750" s="21"/>
      <c r="E750" s="21"/>
      <c r="F750" s="21"/>
    </row>
    <row r="751" spans="4:6" ht="15.75" customHeight="1" x14ac:dyDescent="0.25">
      <c r="D751" s="21"/>
      <c r="E751" s="21"/>
      <c r="F751" s="21"/>
    </row>
    <row r="752" spans="4:6" ht="15.75" customHeight="1" x14ac:dyDescent="0.25">
      <c r="D752" s="21"/>
      <c r="E752" s="21"/>
      <c r="F752" s="21"/>
    </row>
    <row r="753" spans="4:6" ht="15.75" customHeight="1" x14ac:dyDescent="0.25">
      <c r="D753" s="21"/>
      <c r="E753" s="21"/>
      <c r="F753" s="21"/>
    </row>
    <row r="754" spans="4:6" ht="15.75" customHeight="1" x14ac:dyDescent="0.25">
      <c r="D754" s="21"/>
      <c r="E754" s="21"/>
      <c r="F754" s="21"/>
    </row>
    <row r="755" spans="4:6" ht="15.75" customHeight="1" x14ac:dyDescent="0.25">
      <c r="D755" s="21"/>
      <c r="E755" s="21"/>
      <c r="F755" s="21"/>
    </row>
    <row r="756" spans="4:6" ht="15.75" customHeight="1" x14ac:dyDescent="0.25">
      <c r="D756" s="21"/>
      <c r="E756" s="21"/>
      <c r="F756" s="21"/>
    </row>
    <row r="757" spans="4:6" ht="15.75" customHeight="1" x14ac:dyDescent="0.25">
      <c r="D757" s="21"/>
      <c r="E757" s="21"/>
      <c r="F757" s="21"/>
    </row>
    <row r="758" spans="4:6" ht="15.75" customHeight="1" x14ac:dyDescent="0.25">
      <c r="D758" s="21"/>
      <c r="E758" s="21"/>
      <c r="F758" s="21"/>
    </row>
    <row r="759" spans="4:6" ht="15.75" customHeight="1" x14ac:dyDescent="0.25">
      <c r="D759" s="21"/>
      <c r="E759" s="21"/>
      <c r="F759" s="21"/>
    </row>
    <row r="760" spans="4:6" ht="15.75" customHeight="1" x14ac:dyDescent="0.25">
      <c r="D760" s="21"/>
      <c r="E760" s="21"/>
      <c r="F760" s="21"/>
    </row>
    <row r="761" spans="4:6" ht="15.75" customHeight="1" x14ac:dyDescent="0.25">
      <c r="D761" s="21"/>
      <c r="E761" s="21"/>
      <c r="F761" s="21"/>
    </row>
    <row r="762" spans="4:6" ht="15.75" customHeight="1" x14ac:dyDescent="0.25">
      <c r="D762" s="21"/>
      <c r="E762" s="21"/>
      <c r="F762" s="21"/>
    </row>
    <row r="763" spans="4:6" ht="15.75" customHeight="1" x14ac:dyDescent="0.25">
      <c r="D763" s="21"/>
      <c r="E763" s="21"/>
      <c r="F763" s="21"/>
    </row>
    <row r="764" spans="4:6" ht="15.75" customHeight="1" x14ac:dyDescent="0.25">
      <c r="D764" s="21"/>
      <c r="E764" s="21"/>
      <c r="F764" s="21"/>
    </row>
    <row r="765" spans="4:6" ht="15.75" customHeight="1" x14ac:dyDescent="0.25">
      <c r="D765" s="21"/>
      <c r="E765" s="21"/>
      <c r="F765" s="21"/>
    </row>
    <row r="766" spans="4:6" ht="15.75" customHeight="1" x14ac:dyDescent="0.25">
      <c r="D766" s="21"/>
      <c r="E766" s="21"/>
      <c r="F766" s="21"/>
    </row>
    <row r="767" spans="4:6" ht="15.75" customHeight="1" x14ac:dyDescent="0.25">
      <c r="D767" s="21"/>
      <c r="E767" s="21"/>
      <c r="F767" s="21"/>
    </row>
    <row r="768" spans="4:6" ht="15.75" customHeight="1" x14ac:dyDescent="0.25">
      <c r="D768" s="21"/>
      <c r="E768" s="21"/>
      <c r="F768" s="21"/>
    </row>
    <row r="769" spans="4:6" ht="15.75" customHeight="1" x14ac:dyDescent="0.25">
      <c r="D769" s="21"/>
      <c r="E769" s="21"/>
      <c r="F769" s="21"/>
    </row>
    <row r="770" spans="4:6" ht="15.75" customHeight="1" x14ac:dyDescent="0.25">
      <c r="D770" s="21"/>
      <c r="E770" s="21"/>
      <c r="F770" s="21"/>
    </row>
    <row r="771" spans="4:6" ht="15.75" customHeight="1" x14ac:dyDescent="0.25">
      <c r="D771" s="21"/>
      <c r="E771" s="21"/>
      <c r="F771" s="21"/>
    </row>
    <row r="772" spans="4:6" ht="15.75" customHeight="1" x14ac:dyDescent="0.25">
      <c r="D772" s="21"/>
      <c r="E772" s="21"/>
      <c r="F772" s="21"/>
    </row>
    <row r="773" spans="4:6" ht="15.75" customHeight="1" x14ac:dyDescent="0.25">
      <c r="D773" s="21"/>
      <c r="E773" s="21"/>
      <c r="F773" s="21"/>
    </row>
    <row r="774" spans="4:6" ht="15.75" customHeight="1" x14ac:dyDescent="0.25">
      <c r="D774" s="21"/>
      <c r="E774" s="21"/>
      <c r="F774" s="21"/>
    </row>
    <row r="775" spans="4:6" ht="15.75" customHeight="1" x14ac:dyDescent="0.25">
      <c r="D775" s="21"/>
      <c r="E775" s="21"/>
      <c r="F775" s="21"/>
    </row>
    <row r="776" spans="4:6" ht="15.75" customHeight="1" x14ac:dyDescent="0.25">
      <c r="D776" s="21"/>
      <c r="E776" s="21"/>
      <c r="F776" s="21"/>
    </row>
    <row r="777" spans="4:6" ht="15.75" customHeight="1" x14ac:dyDescent="0.25">
      <c r="D777" s="21"/>
      <c r="E777" s="21"/>
      <c r="F777" s="21"/>
    </row>
    <row r="778" spans="4:6" ht="15.75" customHeight="1" x14ac:dyDescent="0.25">
      <c r="D778" s="21"/>
      <c r="E778" s="21"/>
      <c r="F778" s="21"/>
    </row>
    <row r="779" spans="4:6" ht="15.75" customHeight="1" x14ac:dyDescent="0.25">
      <c r="D779" s="21"/>
      <c r="E779" s="21"/>
      <c r="F779" s="21"/>
    </row>
    <row r="780" spans="4:6" ht="15.75" customHeight="1" x14ac:dyDescent="0.25">
      <c r="D780" s="21"/>
      <c r="E780" s="21"/>
      <c r="F780" s="21"/>
    </row>
    <row r="781" spans="4:6" ht="15.75" customHeight="1" x14ac:dyDescent="0.25">
      <c r="D781" s="21"/>
      <c r="E781" s="21"/>
      <c r="F781" s="21"/>
    </row>
    <row r="782" spans="4:6" ht="15.75" customHeight="1" x14ac:dyDescent="0.25">
      <c r="D782" s="21"/>
      <c r="E782" s="21"/>
      <c r="F782" s="21"/>
    </row>
    <row r="783" spans="4:6" ht="15.75" customHeight="1" x14ac:dyDescent="0.25">
      <c r="D783" s="21"/>
      <c r="E783" s="21"/>
      <c r="F783" s="21"/>
    </row>
    <row r="784" spans="4:6" ht="15.75" customHeight="1" x14ac:dyDescent="0.25">
      <c r="D784" s="21"/>
      <c r="E784" s="21"/>
      <c r="F784" s="21"/>
    </row>
    <row r="785" spans="4:6" ht="15.75" customHeight="1" x14ac:dyDescent="0.25">
      <c r="D785" s="21"/>
      <c r="E785" s="21"/>
      <c r="F785" s="21"/>
    </row>
    <row r="786" spans="4:6" ht="15.75" customHeight="1" x14ac:dyDescent="0.25">
      <c r="D786" s="21"/>
      <c r="E786" s="21"/>
      <c r="F786" s="21"/>
    </row>
    <row r="787" spans="4:6" ht="15.75" customHeight="1" x14ac:dyDescent="0.25">
      <c r="D787" s="21"/>
      <c r="E787" s="21"/>
      <c r="F787" s="21"/>
    </row>
    <row r="788" spans="4:6" ht="15.75" customHeight="1" x14ac:dyDescent="0.25">
      <c r="D788" s="21"/>
      <c r="E788" s="21"/>
      <c r="F788" s="21"/>
    </row>
    <row r="789" spans="4:6" ht="15.75" customHeight="1" x14ac:dyDescent="0.25">
      <c r="D789" s="21"/>
      <c r="E789" s="21"/>
      <c r="F789" s="21"/>
    </row>
    <row r="790" spans="4:6" ht="15.75" customHeight="1" x14ac:dyDescent="0.25">
      <c r="D790" s="21"/>
      <c r="E790" s="21"/>
      <c r="F790" s="21"/>
    </row>
    <row r="791" spans="4:6" ht="15.75" customHeight="1" x14ac:dyDescent="0.25">
      <c r="D791" s="21"/>
      <c r="E791" s="21"/>
      <c r="F791" s="21"/>
    </row>
    <row r="792" spans="4:6" ht="15.75" customHeight="1" x14ac:dyDescent="0.25">
      <c r="D792" s="21"/>
      <c r="E792" s="21"/>
      <c r="F792" s="21"/>
    </row>
    <row r="793" spans="4:6" ht="15.75" customHeight="1" x14ac:dyDescent="0.25">
      <c r="D793" s="21"/>
      <c r="E793" s="21"/>
      <c r="F793" s="21"/>
    </row>
    <row r="794" spans="4:6" ht="15.75" customHeight="1" x14ac:dyDescent="0.25">
      <c r="D794" s="21"/>
      <c r="E794" s="21"/>
      <c r="F794" s="21"/>
    </row>
    <row r="795" spans="4:6" ht="15.75" customHeight="1" x14ac:dyDescent="0.25">
      <c r="D795" s="21"/>
      <c r="E795" s="21"/>
      <c r="F795" s="21"/>
    </row>
    <row r="796" spans="4:6" ht="15.75" customHeight="1" x14ac:dyDescent="0.25">
      <c r="D796" s="21"/>
      <c r="E796" s="21"/>
      <c r="F796" s="21"/>
    </row>
    <row r="797" spans="4:6" ht="15.75" customHeight="1" x14ac:dyDescent="0.25">
      <c r="D797" s="21"/>
      <c r="E797" s="21"/>
      <c r="F797" s="21"/>
    </row>
    <row r="798" spans="4:6" ht="15.75" customHeight="1" x14ac:dyDescent="0.25">
      <c r="D798" s="21"/>
      <c r="E798" s="21"/>
      <c r="F798" s="21"/>
    </row>
    <row r="799" spans="4:6" ht="15.75" customHeight="1" x14ac:dyDescent="0.25">
      <c r="D799" s="21"/>
      <c r="E799" s="21"/>
      <c r="F799" s="21"/>
    </row>
    <row r="800" spans="4:6" ht="15.75" customHeight="1" x14ac:dyDescent="0.25">
      <c r="D800" s="21"/>
      <c r="E800" s="21"/>
      <c r="F800" s="21"/>
    </row>
    <row r="801" spans="4:6" ht="15.75" customHeight="1" x14ac:dyDescent="0.25">
      <c r="D801" s="21"/>
      <c r="E801" s="21"/>
      <c r="F801" s="21"/>
    </row>
    <row r="802" spans="4:6" ht="15.75" customHeight="1" x14ac:dyDescent="0.25">
      <c r="D802" s="21"/>
      <c r="E802" s="21"/>
      <c r="F802" s="21"/>
    </row>
    <row r="803" spans="4:6" ht="15.75" customHeight="1" x14ac:dyDescent="0.25">
      <c r="D803" s="21"/>
      <c r="E803" s="21"/>
      <c r="F803" s="21"/>
    </row>
    <row r="804" spans="4:6" ht="15.75" customHeight="1" x14ac:dyDescent="0.25">
      <c r="D804" s="21"/>
      <c r="E804" s="21"/>
      <c r="F804" s="21"/>
    </row>
    <row r="805" spans="4:6" ht="15.75" customHeight="1" x14ac:dyDescent="0.25">
      <c r="D805" s="21"/>
      <c r="E805" s="21"/>
      <c r="F805" s="21"/>
    </row>
    <row r="806" spans="4:6" ht="15.75" customHeight="1" x14ac:dyDescent="0.25">
      <c r="D806" s="21"/>
      <c r="E806" s="21"/>
      <c r="F806" s="21"/>
    </row>
    <row r="807" spans="4:6" ht="15.75" customHeight="1" x14ac:dyDescent="0.25">
      <c r="D807" s="21"/>
      <c r="E807" s="21"/>
      <c r="F807" s="21"/>
    </row>
    <row r="808" spans="4:6" ht="15.75" customHeight="1" x14ac:dyDescent="0.25">
      <c r="D808" s="21"/>
      <c r="E808" s="21"/>
      <c r="F808" s="21"/>
    </row>
    <row r="809" spans="4:6" ht="15.75" customHeight="1" x14ac:dyDescent="0.25">
      <c r="D809" s="21"/>
      <c r="E809" s="21"/>
      <c r="F809" s="21"/>
    </row>
    <row r="810" spans="4:6" ht="15.75" customHeight="1" x14ac:dyDescent="0.25">
      <c r="D810" s="21"/>
      <c r="E810" s="21"/>
      <c r="F810" s="21"/>
    </row>
    <row r="811" spans="4:6" ht="15.75" customHeight="1" x14ac:dyDescent="0.25">
      <c r="D811" s="21"/>
      <c r="E811" s="21"/>
      <c r="F811" s="21"/>
    </row>
    <row r="812" spans="4:6" ht="15.75" customHeight="1" x14ac:dyDescent="0.25">
      <c r="D812" s="21"/>
      <c r="E812" s="21"/>
      <c r="F812" s="21"/>
    </row>
    <row r="813" spans="4:6" ht="15.75" customHeight="1" x14ac:dyDescent="0.25">
      <c r="D813" s="21"/>
      <c r="E813" s="21"/>
      <c r="F813" s="21"/>
    </row>
    <row r="814" spans="4:6" ht="15.75" customHeight="1" x14ac:dyDescent="0.25">
      <c r="D814" s="21"/>
      <c r="E814" s="21"/>
      <c r="F814" s="21"/>
    </row>
    <row r="815" spans="4:6" ht="15.75" customHeight="1" x14ac:dyDescent="0.25">
      <c r="D815" s="21"/>
      <c r="E815" s="21"/>
      <c r="F815" s="21"/>
    </row>
    <row r="816" spans="4:6" ht="15.75" customHeight="1" x14ac:dyDescent="0.25">
      <c r="D816" s="21"/>
      <c r="E816" s="21"/>
      <c r="F816" s="21"/>
    </row>
    <row r="817" spans="4:6" ht="15.75" customHeight="1" x14ac:dyDescent="0.25">
      <c r="D817" s="21"/>
      <c r="E817" s="21"/>
      <c r="F817" s="21"/>
    </row>
    <row r="818" spans="4:6" ht="15.75" customHeight="1" x14ac:dyDescent="0.25">
      <c r="D818" s="21"/>
      <c r="E818" s="21"/>
      <c r="F818" s="21"/>
    </row>
    <row r="819" spans="4:6" ht="15.75" customHeight="1" x14ac:dyDescent="0.25">
      <c r="D819" s="21"/>
      <c r="E819" s="21"/>
      <c r="F819" s="21"/>
    </row>
    <row r="820" spans="4:6" ht="15.75" customHeight="1" x14ac:dyDescent="0.25">
      <c r="D820" s="21"/>
      <c r="E820" s="21"/>
      <c r="F820" s="21"/>
    </row>
    <row r="821" spans="4:6" ht="15.75" customHeight="1" x14ac:dyDescent="0.25">
      <c r="D821" s="21"/>
      <c r="E821" s="21"/>
      <c r="F821" s="21"/>
    </row>
    <row r="822" spans="4:6" ht="15.75" customHeight="1" x14ac:dyDescent="0.25">
      <c r="D822" s="21"/>
      <c r="E822" s="21"/>
      <c r="F822" s="21"/>
    </row>
    <row r="823" spans="4:6" ht="15.75" customHeight="1" x14ac:dyDescent="0.25">
      <c r="D823" s="21"/>
      <c r="E823" s="21"/>
      <c r="F823" s="21"/>
    </row>
    <row r="824" spans="4:6" ht="15.75" customHeight="1" x14ac:dyDescent="0.25">
      <c r="D824" s="21"/>
      <c r="E824" s="21"/>
      <c r="F824" s="21"/>
    </row>
    <row r="825" spans="4:6" ht="15.75" customHeight="1" x14ac:dyDescent="0.25">
      <c r="D825" s="21"/>
      <c r="E825" s="21"/>
      <c r="F825" s="21"/>
    </row>
    <row r="826" spans="4:6" ht="15.75" customHeight="1" x14ac:dyDescent="0.25">
      <c r="D826" s="21"/>
      <c r="E826" s="21"/>
      <c r="F826" s="21"/>
    </row>
    <row r="827" spans="4:6" ht="15.75" customHeight="1" x14ac:dyDescent="0.25">
      <c r="D827" s="21"/>
      <c r="E827" s="21"/>
      <c r="F827" s="21"/>
    </row>
    <row r="828" spans="4:6" ht="15.75" customHeight="1" x14ac:dyDescent="0.25">
      <c r="D828" s="21"/>
      <c r="E828" s="21"/>
      <c r="F828" s="21"/>
    </row>
    <row r="829" spans="4:6" ht="15.75" customHeight="1" x14ac:dyDescent="0.25">
      <c r="D829" s="21"/>
      <c r="E829" s="21"/>
      <c r="F829" s="21"/>
    </row>
    <row r="830" spans="4:6" ht="15.75" customHeight="1" x14ac:dyDescent="0.25">
      <c r="D830" s="21"/>
      <c r="E830" s="21"/>
      <c r="F830" s="21"/>
    </row>
    <row r="831" spans="4:6" ht="15.75" customHeight="1" x14ac:dyDescent="0.25">
      <c r="D831" s="21"/>
      <c r="E831" s="21"/>
      <c r="F831" s="21"/>
    </row>
    <row r="832" spans="4:6" ht="15.75" customHeight="1" x14ac:dyDescent="0.25">
      <c r="D832" s="21"/>
      <c r="E832" s="21"/>
      <c r="F832" s="21"/>
    </row>
    <row r="833" spans="4:6" ht="15.75" customHeight="1" x14ac:dyDescent="0.25">
      <c r="D833" s="21"/>
      <c r="E833" s="21"/>
      <c r="F833" s="21"/>
    </row>
    <row r="834" spans="4:6" ht="15.75" customHeight="1" x14ac:dyDescent="0.25">
      <c r="D834" s="21"/>
      <c r="E834" s="21"/>
      <c r="F834" s="21"/>
    </row>
    <row r="835" spans="4:6" ht="15.75" customHeight="1" x14ac:dyDescent="0.25">
      <c r="D835" s="21"/>
      <c r="E835" s="21"/>
      <c r="F835" s="21"/>
    </row>
    <row r="836" spans="4:6" ht="15.75" customHeight="1" x14ac:dyDescent="0.25">
      <c r="D836" s="21"/>
      <c r="E836" s="21"/>
      <c r="F836" s="21"/>
    </row>
    <row r="837" spans="4:6" ht="15.75" customHeight="1" x14ac:dyDescent="0.25">
      <c r="D837" s="21"/>
      <c r="E837" s="21"/>
      <c r="F837" s="21"/>
    </row>
    <row r="838" spans="4:6" ht="15.75" customHeight="1" x14ac:dyDescent="0.25">
      <c r="D838" s="21"/>
      <c r="E838" s="21"/>
      <c r="F838" s="21"/>
    </row>
    <row r="839" spans="4:6" ht="15.75" customHeight="1" x14ac:dyDescent="0.25">
      <c r="D839" s="21"/>
      <c r="E839" s="21"/>
      <c r="F839" s="21"/>
    </row>
    <row r="840" spans="4:6" ht="15.75" customHeight="1" x14ac:dyDescent="0.25">
      <c r="D840" s="21"/>
      <c r="E840" s="21"/>
      <c r="F840" s="21"/>
    </row>
    <row r="841" spans="4:6" ht="15.75" customHeight="1" x14ac:dyDescent="0.25">
      <c r="D841" s="21"/>
      <c r="E841" s="21"/>
      <c r="F841" s="21"/>
    </row>
    <row r="842" spans="4:6" ht="15.75" customHeight="1" x14ac:dyDescent="0.25">
      <c r="D842" s="21"/>
      <c r="E842" s="21"/>
      <c r="F842" s="21"/>
    </row>
    <row r="843" spans="4:6" ht="15.75" customHeight="1" x14ac:dyDescent="0.25">
      <c r="D843" s="21"/>
      <c r="E843" s="21"/>
      <c r="F843" s="21"/>
    </row>
    <row r="844" spans="4:6" ht="15.75" customHeight="1" x14ac:dyDescent="0.25">
      <c r="D844" s="21"/>
      <c r="E844" s="21"/>
      <c r="F844" s="21"/>
    </row>
    <row r="845" spans="4:6" ht="15.75" customHeight="1" x14ac:dyDescent="0.25">
      <c r="D845" s="21"/>
      <c r="E845" s="21"/>
      <c r="F845" s="21"/>
    </row>
    <row r="846" spans="4:6" ht="15.75" customHeight="1" x14ac:dyDescent="0.25">
      <c r="D846" s="21"/>
      <c r="E846" s="21"/>
      <c r="F846" s="21"/>
    </row>
    <row r="847" spans="4:6" ht="15.75" customHeight="1" x14ac:dyDescent="0.25">
      <c r="D847" s="21"/>
      <c r="E847" s="21"/>
      <c r="F847" s="21"/>
    </row>
    <row r="848" spans="4:6" ht="15.75" customHeight="1" x14ac:dyDescent="0.25">
      <c r="D848" s="21"/>
      <c r="E848" s="21"/>
      <c r="F848" s="21"/>
    </row>
    <row r="849" spans="4:6" ht="15.75" customHeight="1" x14ac:dyDescent="0.25">
      <c r="D849" s="21"/>
      <c r="E849" s="21"/>
      <c r="F849" s="21"/>
    </row>
    <row r="850" spans="4:6" ht="15.75" customHeight="1" x14ac:dyDescent="0.25">
      <c r="D850" s="21"/>
      <c r="E850" s="21"/>
      <c r="F850" s="21"/>
    </row>
    <row r="851" spans="4:6" ht="15.75" customHeight="1" x14ac:dyDescent="0.25">
      <c r="D851" s="21"/>
      <c r="E851" s="21"/>
      <c r="F851" s="21"/>
    </row>
    <row r="852" spans="4:6" ht="15.75" customHeight="1" x14ac:dyDescent="0.25">
      <c r="D852" s="21"/>
      <c r="E852" s="21"/>
      <c r="F852" s="21"/>
    </row>
    <row r="853" spans="4:6" ht="15.75" customHeight="1" x14ac:dyDescent="0.25">
      <c r="D853" s="21"/>
      <c r="E853" s="21"/>
      <c r="F853" s="21"/>
    </row>
    <row r="854" spans="4:6" ht="15.75" customHeight="1" x14ac:dyDescent="0.25">
      <c r="D854" s="21"/>
      <c r="E854" s="21"/>
      <c r="F854" s="21"/>
    </row>
    <row r="855" spans="4:6" ht="15.75" customHeight="1" x14ac:dyDescent="0.25">
      <c r="D855" s="21"/>
      <c r="E855" s="21"/>
      <c r="F855" s="21"/>
    </row>
    <row r="856" spans="4:6" ht="15.75" customHeight="1" x14ac:dyDescent="0.25">
      <c r="D856" s="21"/>
      <c r="E856" s="21"/>
      <c r="F856" s="21"/>
    </row>
    <row r="857" spans="4:6" ht="15.75" customHeight="1" x14ac:dyDescent="0.25">
      <c r="D857" s="21"/>
      <c r="E857" s="21"/>
      <c r="F857" s="21"/>
    </row>
    <row r="858" spans="4:6" ht="15.75" customHeight="1" x14ac:dyDescent="0.25">
      <c r="D858" s="21"/>
      <c r="E858" s="21"/>
      <c r="F858" s="21"/>
    </row>
    <row r="859" spans="4:6" ht="15.75" customHeight="1" x14ac:dyDescent="0.25">
      <c r="D859" s="21"/>
      <c r="E859" s="21"/>
      <c r="F859" s="21"/>
    </row>
    <row r="860" spans="4:6" ht="15.75" customHeight="1" x14ac:dyDescent="0.25">
      <c r="D860" s="21"/>
      <c r="E860" s="21"/>
      <c r="F860" s="21"/>
    </row>
    <row r="861" spans="4:6" ht="15.75" customHeight="1" x14ac:dyDescent="0.25">
      <c r="D861" s="21"/>
      <c r="E861" s="21"/>
      <c r="F861" s="21"/>
    </row>
    <row r="862" spans="4:6" ht="15.75" customHeight="1" x14ac:dyDescent="0.25">
      <c r="D862" s="21"/>
      <c r="E862" s="21"/>
      <c r="F862" s="21"/>
    </row>
    <row r="863" spans="4:6" ht="15.75" customHeight="1" x14ac:dyDescent="0.25">
      <c r="D863" s="21"/>
      <c r="E863" s="21"/>
      <c r="F863" s="21"/>
    </row>
    <row r="864" spans="4:6" ht="15.75" customHeight="1" x14ac:dyDescent="0.25">
      <c r="D864" s="21"/>
      <c r="E864" s="21"/>
      <c r="F864" s="21"/>
    </row>
    <row r="865" spans="4:6" ht="15.75" customHeight="1" x14ac:dyDescent="0.25">
      <c r="D865" s="21"/>
      <c r="E865" s="21"/>
      <c r="F865" s="21"/>
    </row>
    <row r="866" spans="4:6" ht="15.75" customHeight="1" x14ac:dyDescent="0.25">
      <c r="D866" s="21"/>
      <c r="E866" s="21"/>
      <c r="F866" s="21"/>
    </row>
    <row r="867" spans="4:6" ht="15.75" customHeight="1" x14ac:dyDescent="0.25">
      <c r="D867" s="21"/>
      <c r="E867" s="21"/>
      <c r="F867" s="21"/>
    </row>
    <row r="868" spans="4:6" ht="15.75" customHeight="1" x14ac:dyDescent="0.25">
      <c r="D868" s="21"/>
      <c r="E868" s="21"/>
      <c r="F868" s="21"/>
    </row>
    <row r="869" spans="4:6" ht="15.75" customHeight="1" x14ac:dyDescent="0.25">
      <c r="D869" s="21"/>
      <c r="E869" s="21"/>
      <c r="F869" s="21"/>
    </row>
    <row r="870" spans="4:6" ht="15.75" customHeight="1" x14ac:dyDescent="0.25">
      <c r="D870" s="21"/>
      <c r="E870" s="21"/>
      <c r="F870" s="21"/>
    </row>
    <row r="871" spans="4:6" ht="15.75" customHeight="1" x14ac:dyDescent="0.25">
      <c r="D871" s="21"/>
      <c r="E871" s="21"/>
      <c r="F871" s="21"/>
    </row>
    <row r="872" spans="4:6" ht="15.75" customHeight="1" x14ac:dyDescent="0.25">
      <c r="D872" s="21"/>
      <c r="E872" s="21"/>
      <c r="F872" s="21"/>
    </row>
    <row r="873" spans="4:6" ht="15.75" customHeight="1" x14ac:dyDescent="0.25">
      <c r="D873" s="21"/>
      <c r="E873" s="21"/>
      <c r="F873" s="21"/>
    </row>
    <row r="874" spans="4:6" ht="15.75" customHeight="1" x14ac:dyDescent="0.25">
      <c r="D874" s="21"/>
      <c r="E874" s="21"/>
      <c r="F874" s="21"/>
    </row>
    <row r="875" spans="4:6" ht="15.75" customHeight="1" x14ac:dyDescent="0.25">
      <c r="D875" s="21"/>
      <c r="E875" s="21"/>
      <c r="F875" s="21"/>
    </row>
    <row r="876" spans="4:6" ht="15.75" customHeight="1" x14ac:dyDescent="0.25">
      <c r="D876" s="21"/>
      <c r="E876" s="21"/>
      <c r="F876" s="21"/>
    </row>
    <row r="877" spans="4:6" ht="15.75" customHeight="1" x14ac:dyDescent="0.25">
      <c r="D877" s="21"/>
      <c r="E877" s="21"/>
      <c r="F877" s="21"/>
    </row>
    <row r="878" spans="4:6" ht="15.75" customHeight="1" x14ac:dyDescent="0.25">
      <c r="D878" s="21"/>
      <c r="E878" s="21"/>
      <c r="F878" s="21"/>
    </row>
    <row r="879" spans="4:6" ht="15.75" customHeight="1" x14ac:dyDescent="0.25">
      <c r="D879" s="21"/>
      <c r="E879" s="21"/>
      <c r="F879" s="21"/>
    </row>
    <row r="880" spans="4:6" ht="15.75" customHeight="1" x14ac:dyDescent="0.25">
      <c r="D880" s="21"/>
      <c r="E880" s="21"/>
      <c r="F880" s="21"/>
    </row>
    <row r="881" spans="4:6" ht="15.75" customHeight="1" x14ac:dyDescent="0.25">
      <c r="D881" s="21"/>
      <c r="E881" s="21"/>
      <c r="F881" s="21"/>
    </row>
    <row r="882" spans="4:6" ht="15.75" customHeight="1" x14ac:dyDescent="0.25">
      <c r="D882" s="21"/>
      <c r="E882" s="21"/>
      <c r="F882" s="21"/>
    </row>
    <row r="883" spans="4:6" ht="15.75" customHeight="1" x14ac:dyDescent="0.25">
      <c r="D883" s="21"/>
      <c r="E883" s="21"/>
      <c r="F883" s="21"/>
    </row>
    <row r="884" spans="4:6" ht="15.75" customHeight="1" x14ac:dyDescent="0.25">
      <c r="D884" s="21"/>
      <c r="E884" s="21"/>
      <c r="F884" s="21"/>
    </row>
    <row r="885" spans="4:6" ht="15.75" customHeight="1" x14ac:dyDescent="0.25">
      <c r="D885" s="21"/>
      <c r="E885" s="21"/>
      <c r="F885" s="21"/>
    </row>
    <row r="886" spans="4:6" ht="15.75" customHeight="1" x14ac:dyDescent="0.25">
      <c r="D886" s="21"/>
      <c r="E886" s="21"/>
      <c r="F886" s="21"/>
    </row>
    <row r="887" spans="4:6" ht="15.75" customHeight="1" x14ac:dyDescent="0.25">
      <c r="D887" s="21"/>
      <c r="E887" s="21"/>
      <c r="F887" s="21"/>
    </row>
    <row r="888" spans="4:6" ht="15.75" customHeight="1" x14ac:dyDescent="0.25">
      <c r="D888" s="21"/>
      <c r="E888" s="21"/>
      <c r="F888" s="21"/>
    </row>
    <row r="889" spans="4:6" ht="15.75" customHeight="1" x14ac:dyDescent="0.25">
      <c r="D889" s="21"/>
      <c r="E889" s="21"/>
      <c r="F889" s="21"/>
    </row>
    <row r="890" spans="4:6" ht="15.75" customHeight="1" x14ac:dyDescent="0.25">
      <c r="D890" s="21"/>
      <c r="E890" s="21"/>
      <c r="F890" s="21"/>
    </row>
    <row r="891" spans="4:6" ht="15.75" customHeight="1" x14ac:dyDescent="0.25">
      <c r="D891" s="21"/>
      <c r="E891" s="21"/>
      <c r="F891" s="21"/>
    </row>
    <row r="892" spans="4:6" ht="15.75" customHeight="1" x14ac:dyDescent="0.25">
      <c r="D892" s="21"/>
      <c r="E892" s="21"/>
      <c r="F892" s="21"/>
    </row>
    <row r="893" spans="4:6" ht="15.75" customHeight="1" x14ac:dyDescent="0.25">
      <c r="D893" s="21"/>
      <c r="E893" s="21"/>
      <c r="F893" s="21"/>
    </row>
    <row r="894" spans="4:6" ht="15.75" customHeight="1" x14ac:dyDescent="0.25">
      <c r="D894" s="21"/>
      <c r="E894" s="21"/>
      <c r="F894" s="21"/>
    </row>
    <row r="895" spans="4:6" ht="15.75" customHeight="1" x14ac:dyDescent="0.25">
      <c r="D895" s="21"/>
      <c r="E895" s="21"/>
      <c r="F895" s="21"/>
    </row>
    <row r="896" spans="4:6" ht="15.75" customHeight="1" x14ac:dyDescent="0.25">
      <c r="D896" s="21"/>
      <c r="E896" s="21"/>
      <c r="F896" s="21"/>
    </row>
    <row r="897" spans="4:6" ht="15.75" customHeight="1" x14ac:dyDescent="0.25">
      <c r="D897" s="21"/>
      <c r="E897" s="21"/>
      <c r="F897" s="21"/>
    </row>
    <row r="898" spans="4:6" ht="15.75" customHeight="1" x14ac:dyDescent="0.25">
      <c r="D898" s="21"/>
      <c r="E898" s="21"/>
      <c r="F898" s="21"/>
    </row>
    <row r="899" spans="4:6" ht="15.75" customHeight="1" x14ac:dyDescent="0.25">
      <c r="D899" s="21"/>
      <c r="E899" s="21"/>
      <c r="F899" s="21"/>
    </row>
    <row r="900" spans="4:6" ht="15.75" customHeight="1" x14ac:dyDescent="0.25">
      <c r="D900" s="21"/>
      <c r="E900" s="21"/>
      <c r="F900" s="21"/>
    </row>
    <row r="901" spans="4:6" ht="15.75" customHeight="1" x14ac:dyDescent="0.25">
      <c r="D901" s="21"/>
      <c r="E901" s="21"/>
      <c r="F901" s="21"/>
    </row>
    <row r="902" spans="4:6" ht="15.75" customHeight="1" x14ac:dyDescent="0.25">
      <c r="D902" s="21"/>
      <c r="E902" s="21"/>
      <c r="F902" s="21"/>
    </row>
    <row r="903" spans="4:6" ht="15.75" customHeight="1" x14ac:dyDescent="0.25">
      <c r="D903" s="21"/>
      <c r="E903" s="21"/>
      <c r="F903" s="21"/>
    </row>
    <row r="904" spans="4:6" ht="15.75" customHeight="1" x14ac:dyDescent="0.25">
      <c r="D904" s="21"/>
      <c r="E904" s="21"/>
      <c r="F904" s="21"/>
    </row>
    <row r="905" spans="4:6" ht="15.75" customHeight="1" x14ac:dyDescent="0.25">
      <c r="D905" s="21"/>
      <c r="E905" s="21"/>
      <c r="F905" s="21"/>
    </row>
    <row r="906" spans="4:6" ht="15.75" customHeight="1" x14ac:dyDescent="0.25">
      <c r="D906" s="21"/>
      <c r="E906" s="21"/>
      <c r="F906" s="21"/>
    </row>
    <row r="907" spans="4:6" ht="15.75" customHeight="1" x14ac:dyDescent="0.25">
      <c r="D907" s="21"/>
      <c r="E907" s="21"/>
      <c r="F907" s="21"/>
    </row>
    <row r="908" spans="4:6" ht="15.75" customHeight="1" x14ac:dyDescent="0.25">
      <c r="D908" s="21"/>
      <c r="E908" s="21"/>
      <c r="F908" s="21"/>
    </row>
    <row r="909" spans="4:6" ht="15.75" customHeight="1" x14ac:dyDescent="0.25">
      <c r="D909" s="21"/>
      <c r="E909" s="21"/>
      <c r="F909" s="21"/>
    </row>
    <row r="910" spans="4:6" ht="15.75" customHeight="1" x14ac:dyDescent="0.25">
      <c r="D910" s="21"/>
      <c r="E910" s="21"/>
      <c r="F910" s="21"/>
    </row>
    <row r="911" spans="4:6" ht="15.75" customHeight="1" x14ac:dyDescent="0.25">
      <c r="D911" s="21"/>
      <c r="E911" s="21"/>
      <c r="F911" s="21"/>
    </row>
    <row r="912" spans="4:6" ht="15.75" customHeight="1" x14ac:dyDescent="0.25">
      <c r="D912" s="21"/>
      <c r="E912" s="21"/>
      <c r="F912" s="21"/>
    </row>
    <row r="913" spans="4:6" ht="15.75" customHeight="1" x14ac:dyDescent="0.25">
      <c r="D913" s="21"/>
      <c r="E913" s="21"/>
      <c r="F913" s="21"/>
    </row>
    <row r="914" spans="4:6" ht="15.75" customHeight="1" x14ac:dyDescent="0.25">
      <c r="D914" s="21"/>
      <c r="E914" s="21"/>
      <c r="F914" s="21"/>
    </row>
    <row r="915" spans="4:6" ht="15.75" customHeight="1" x14ac:dyDescent="0.25">
      <c r="D915" s="21"/>
      <c r="E915" s="21"/>
      <c r="F915" s="21"/>
    </row>
    <row r="916" spans="4:6" ht="15.75" customHeight="1" x14ac:dyDescent="0.25">
      <c r="D916" s="21"/>
      <c r="E916" s="21"/>
      <c r="F916" s="21"/>
    </row>
    <row r="917" spans="4:6" ht="15.75" customHeight="1" x14ac:dyDescent="0.25">
      <c r="D917" s="21"/>
      <c r="E917" s="21"/>
      <c r="F917" s="21"/>
    </row>
    <row r="918" spans="4:6" ht="15.75" customHeight="1" x14ac:dyDescent="0.25">
      <c r="D918" s="21"/>
      <c r="E918" s="21"/>
      <c r="F918" s="21"/>
    </row>
    <row r="919" spans="4:6" ht="15.75" customHeight="1" x14ac:dyDescent="0.25">
      <c r="D919" s="21"/>
      <c r="E919" s="21"/>
      <c r="F919" s="21"/>
    </row>
    <row r="920" spans="4:6" ht="15.75" customHeight="1" x14ac:dyDescent="0.25">
      <c r="D920" s="21"/>
      <c r="E920" s="21"/>
      <c r="F920" s="21"/>
    </row>
    <row r="921" spans="4:6" ht="15.75" customHeight="1" x14ac:dyDescent="0.25">
      <c r="D921" s="21"/>
      <c r="E921" s="21"/>
      <c r="F921" s="21"/>
    </row>
    <row r="922" spans="4:6" ht="15.75" customHeight="1" x14ac:dyDescent="0.25">
      <c r="D922" s="21"/>
      <c r="E922" s="21"/>
      <c r="F922" s="21"/>
    </row>
    <row r="923" spans="4:6" ht="15.75" customHeight="1" x14ac:dyDescent="0.25">
      <c r="D923" s="21"/>
      <c r="E923" s="21"/>
      <c r="F923" s="21"/>
    </row>
    <row r="924" spans="4:6" ht="15.75" customHeight="1" x14ac:dyDescent="0.25">
      <c r="D924" s="21"/>
      <c r="E924" s="21"/>
      <c r="F924" s="21"/>
    </row>
    <row r="925" spans="4:6" ht="15.75" customHeight="1" x14ac:dyDescent="0.25">
      <c r="D925" s="21"/>
      <c r="E925" s="21"/>
      <c r="F925" s="21"/>
    </row>
    <row r="926" spans="4:6" ht="15.75" customHeight="1" x14ac:dyDescent="0.25">
      <c r="D926" s="21"/>
      <c r="E926" s="21"/>
      <c r="F926" s="21"/>
    </row>
    <row r="927" spans="4:6" ht="15.75" customHeight="1" x14ac:dyDescent="0.25">
      <c r="D927" s="21"/>
      <c r="E927" s="21"/>
      <c r="F927" s="21"/>
    </row>
    <row r="928" spans="4:6" ht="15.75" customHeight="1" x14ac:dyDescent="0.25">
      <c r="D928" s="21"/>
      <c r="E928" s="21"/>
      <c r="F928" s="21"/>
    </row>
    <row r="929" spans="4:6" ht="15.75" customHeight="1" x14ac:dyDescent="0.25">
      <c r="D929" s="21"/>
      <c r="E929" s="21"/>
      <c r="F929" s="21"/>
    </row>
    <row r="930" spans="4:6" ht="15.75" customHeight="1" x14ac:dyDescent="0.25">
      <c r="D930" s="21"/>
      <c r="E930" s="21"/>
      <c r="F930" s="21"/>
    </row>
    <row r="931" spans="4:6" ht="15.75" customHeight="1" x14ac:dyDescent="0.25">
      <c r="D931" s="21"/>
      <c r="E931" s="21"/>
      <c r="F931" s="21"/>
    </row>
    <row r="932" spans="4:6" ht="15.75" customHeight="1" x14ac:dyDescent="0.25">
      <c r="D932" s="21"/>
      <c r="E932" s="21"/>
      <c r="F932" s="21"/>
    </row>
    <row r="933" spans="4:6" ht="15.75" customHeight="1" x14ac:dyDescent="0.25">
      <c r="D933" s="21"/>
      <c r="E933" s="21"/>
      <c r="F933" s="21"/>
    </row>
    <row r="934" spans="4:6" ht="15.75" customHeight="1" x14ac:dyDescent="0.25">
      <c r="D934" s="21"/>
      <c r="E934" s="21"/>
      <c r="F934" s="21"/>
    </row>
    <row r="935" spans="4:6" ht="15.75" customHeight="1" x14ac:dyDescent="0.25">
      <c r="D935" s="21"/>
      <c r="E935" s="21"/>
      <c r="F935" s="21"/>
    </row>
    <row r="936" spans="4:6" ht="15.75" customHeight="1" x14ac:dyDescent="0.25">
      <c r="D936" s="21"/>
      <c r="E936" s="21"/>
      <c r="F936" s="21"/>
    </row>
    <row r="937" spans="4:6" ht="15.75" customHeight="1" x14ac:dyDescent="0.25">
      <c r="D937" s="21"/>
      <c r="E937" s="21"/>
      <c r="F937" s="21"/>
    </row>
    <row r="938" spans="4:6" ht="15.75" customHeight="1" x14ac:dyDescent="0.25">
      <c r="D938" s="21"/>
      <c r="E938" s="21"/>
      <c r="F938" s="21"/>
    </row>
    <row r="939" spans="4:6" ht="15.75" customHeight="1" x14ac:dyDescent="0.25">
      <c r="D939" s="21"/>
      <c r="E939" s="21"/>
      <c r="F939" s="21"/>
    </row>
    <row r="940" spans="4:6" ht="15.75" customHeight="1" x14ac:dyDescent="0.25">
      <c r="D940" s="21"/>
      <c r="E940" s="21"/>
      <c r="F940" s="21"/>
    </row>
    <row r="941" spans="4:6" ht="15.75" customHeight="1" x14ac:dyDescent="0.25">
      <c r="D941" s="21"/>
      <c r="E941" s="21"/>
      <c r="F941" s="21"/>
    </row>
    <row r="942" spans="4:6" ht="15.75" customHeight="1" x14ac:dyDescent="0.25">
      <c r="D942" s="21"/>
      <c r="E942" s="21"/>
      <c r="F942" s="21"/>
    </row>
    <row r="943" spans="4:6" ht="15.75" customHeight="1" x14ac:dyDescent="0.25">
      <c r="D943" s="21"/>
      <c r="E943" s="21"/>
      <c r="F943" s="21"/>
    </row>
    <row r="944" spans="4:6" ht="15.75" customHeight="1" x14ac:dyDescent="0.25">
      <c r="D944" s="21"/>
      <c r="E944" s="21"/>
      <c r="F944" s="21"/>
    </row>
    <row r="945" spans="4:6" ht="15.75" customHeight="1" x14ac:dyDescent="0.25">
      <c r="D945" s="21"/>
      <c r="E945" s="21"/>
      <c r="F945" s="21"/>
    </row>
    <row r="946" spans="4:6" ht="15.75" customHeight="1" x14ac:dyDescent="0.25">
      <c r="D946" s="21"/>
      <c r="E946" s="21"/>
      <c r="F946" s="21"/>
    </row>
    <row r="947" spans="4:6" ht="15.75" customHeight="1" x14ac:dyDescent="0.25">
      <c r="D947" s="21"/>
      <c r="E947" s="21"/>
      <c r="F947" s="21"/>
    </row>
    <row r="948" spans="4:6" ht="15.75" customHeight="1" x14ac:dyDescent="0.25">
      <c r="D948" s="21"/>
      <c r="E948" s="21"/>
      <c r="F948" s="21"/>
    </row>
    <row r="949" spans="4:6" ht="15.75" customHeight="1" x14ac:dyDescent="0.25">
      <c r="D949" s="21"/>
      <c r="E949" s="21"/>
      <c r="F949" s="21"/>
    </row>
    <row r="950" spans="4:6" ht="15.75" customHeight="1" x14ac:dyDescent="0.25">
      <c r="D950" s="21"/>
      <c r="E950" s="21"/>
      <c r="F950" s="21"/>
    </row>
    <row r="951" spans="4:6" ht="15.75" customHeight="1" x14ac:dyDescent="0.25">
      <c r="D951" s="21"/>
      <c r="E951" s="21"/>
      <c r="F951" s="21"/>
    </row>
    <row r="952" spans="4:6" ht="15.75" customHeight="1" x14ac:dyDescent="0.25">
      <c r="D952" s="21"/>
      <c r="E952" s="21"/>
      <c r="F952" s="21"/>
    </row>
    <row r="953" spans="4:6" ht="15.75" customHeight="1" x14ac:dyDescent="0.25">
      <c r="D953" s="21"/>
      <c r="E953" s="21"/>
      <c r="F953" s="21"/>
    </row>
    <row r="954" spans="4:6" ht="15.75" customHeight="1" x14ac:dyDescent="0.25">
      <c r="D954" s="21"/>
      <c r="E954" s="21"/>
      <c r="F954" s="21"/>
    </row>
    <row r="955" spans="4:6" ht="15.75" customHeight="1" x14ac:dyDescent="0.25">
      <c r="D955" s="21"/>
      <c r="E955" s="21"/>
      <c r="F955" s="21"/>
    </row>
    <row r="956" spans="4:6" ht="15.75" customHeight="1" x14ac:dyDescent="0.25">
      <c r="D956" s="21"/>
      <c r="E956" s="21"/>
      <c r="F956" s="21"/>
    </row>
    <row r="957" spans="4:6" ht="15.75" customHeight="1" x14ac:dyDescent="0.25">
      <c r="D957" s="21"/>
      <c r="E957" s="21"/>
      <c r="F957" s="21"/>
    </row>
    <row r="958" spans="4:6" ht="15.75" customHeight="1" x14ac:dyDescent="0.25">
      <c r="D958" s="21"/>
      <c r="E958" s="21"/>
      <c r="F958" s="21"/>
    </row>
    <row r="959" spans="4:6" ht="15.75" customHeight="1" x14ac:dyDescent="0.25">
      <c r="D959" s="21"/>
      <c r="E959" s="21"/>
      <c r="F959" s="21"/>
    </row>
    <row r="960" spans="4:6" ht="15.75" customHeight="1" x14ac:dyDescent="0.25">
      <c r="D960" s="21"/>
      <c r="E960" s="21"/>
      <c r="F960" s="21"/>
    </row>
    <row r="961" spans="4:6" ht="15.75" customHeight="1" x14ac:dyDescent="0.25">
      <c r="D961" s="21"/>
      <c r="E961" s="21"/>
      <c r="F961" s="21"/>
    </row>
    <row r="962" spans="4:6" ht="15.75" customHeight="1" x14ac:dyDescent="0.25">
      <c r="D962" s="21"/>
      <c r="E962" s="21"/>
      <c r="F962" s="21"/>
    </row>
    <row r="963" spans="4:6" ht="15.75" customHeight="1" x14ac:dyDescent="0.25">
      <c r="D963" s="21"/>
      <c r="E963" s="21"/>
      <c r="F963" s="21"/>
    </row>
    <row r="964" spans="4:6" ht="15.75" customHeight="1" x14ac:dyDescent="0.25">
      <c r="D964" s="21"/>
      <c r="E964" s="21"/>
      <c r="F964" s="21"/>
    </row>
    <row r="965" spans="4:6" ht="15.75" customHeight="1" x14ac:dyDescent="0.25">
      <c r="D965" s="21"/>
      <c r="E965" s="21"/>
      <c r="F965" s="21"/>
    </row>
    <row r="966" spans="4:6" ht="15.75" customHeight="1" x14ac:dyDescent="0.25">
      <c r="D966" s="21"/>
      <c r="E966" s="21"/>
      <c r="F966" s="21"/>
    </row>
    <row r="967" spans="4:6" ht="15.75" customHeight="1" x14ac:dyDescent="0.25">
      <c r="D967" s="21"/>
      <c r="E967" s="21"/>
      <c r="F967" s="21"/>
    </row>
    <row r="968" spans="4:6" ht="15.75" customHeight="1" x14ac:dyDescent="0.25">
      <c r="D968" s="21"/>
      <c r="E968" s="21"/>
      <c r="F968" s="21"/>
    </row>
    <row r="969" spans="4:6" ht="15.75" customHeight="1" x14ac:dyDescent="0.25">
      <c r="D969" s="21"/>
      <c r="E969" s="21"/>
      <c r="F969" s="21"/>
    </row>
    <row r="970" spans="4:6" ht="15.75" customHeight="1" x14ac:dyDescent="0.25">
      <c r="D970" s="21"/>
      <c r="E970" s="21"/>
      <c r="F970" s="21"/>
    </row>
    <row r="971" spans="4:6" ht="15.75" customHeight="1" x14ac:dyDescent="0.25">
      <c r="D971" s="21"/>
      <c r="E971" s="21"/>
      <c r="F971" s="21"/>
    </row>
    <row r="972" spans="4:6" ht="15.75" customHeight="1" x14ac:dyDescent="0.25">
      <c r="D972" s="21"/>
      <c r="E972" s="21"/>
      <c r="F972" s="21"/>
    </row>
    <row r="973" spans="4:6" ht="15.75" customHeight="1" x14ac:dyDescent="0.25">
      <c r="D973" s="21"/>
      <c r="E973" s="21"/>
      <c r="F973" s="21"/>
    </row>
    <row r="974" spans="4:6" ht="15.75" customHeight="1" x14ac:dyDescent="0.25">
      <c r="D974" s="21"/>
      <c r="E974" s="21"/>
      <c r="F974" s="21"/>
    </row>
    <row r="975" spans="4:6" ht="15.75" customHeight="1" x14ac:dyDescent="0.25">
      <c r="D975" s="21"/>
      <c r="E975" s="21"/>
      <c r="F975" s="21"/>
    </row>
    <row r="976" spans="4:6" ht="15.75" customHeight="1" x14ac:dyDescent="0.25">
      <c r="D976" s="21"/>
      <c r="E976" s="21"/>
      <c r="F976" s="21"/>
    </row>
    <row r="977" spans="4:6" ht="15.75" customHeight="1" x14ac:dyDescent="0.25">
      <c r="D977" s="21"/>
      <c r="E977" s="21"/>
      <c r="F977" s="21"/>
    </row>
    <row r="978" spans="4:6" ht="15.75" customHeight="1" x14ac:dyDescent="0.25">
      <c r="D978" s="21"/>
      <c r="E978" s="21"/>
      <c r="F978" s="21"/>
    </row>
    <row r="979" spans="4:6" ht="15.75" customHeight="1" x14ac:dyDescent="0.25">
      <c r="D979" s="21"/>
      <c r="E979" s="21"/>
      <c r="F979" s="21"/>
    </row>
    <row r="980" spans="4:6" ht="15.75" customHeight="1" x14ac:dyDescent="0.25">
      <c r="D980" s="21"/>
      <c r="E980" s="21"/>
      <c r="F980" s="21"/>
    </row>
    <row r="981" spans="4:6" ht="15.75" customHeight="1" x14ac:dyDescent="0.25">
      <c r="D981" s="21"/>
      <c r="E981" s="21"/>
      <c r="F981" s="21"/>
    </row>
    <row r="982" spans="4:6" ht="15.75" customHeight="1" x14ac:dyDescent="0.25">
      <c r="D982" s="21"/>
      <c r="E982" s="21"/>
      <c r="F982" s="21"/>
    </row>
    <row r="983" spans="4:6" ht="15.75" customHeight="1" x14ac:dyDescent="0.25">
      <c r="D983" s="21"/>
      <c r="E983" s="21"/>
      <c r="F983" s="21"/>
    </row>
    <row r="984" spans="4:6" ht="15.75" customHeight="1" x14ac:dyDescent="0.25">
      <c r="D984" s="21"/>
      <c r="E984" s="21"/>
      <c r="F984" s="21"/>
    </row>
    <row r="985" spans="4:6" ht="15.75" customHeight="1" x14ac:dyDescent="0.25">
      <c r="D985" s="21"/>
      <c r="E985" s="21"/>
      <c r="F985" s="21"/>
    </row>
    <row r="986" spans="4:6" ht="15.75" customHeight="1" x14ac:dyDescent="0.25">
      <c r="D986" s="21"/>
      <c r="E986" s="21"/>
      <c r="F986" s="21"/>
    </row>
    <row r="987" spans="4:6" ht="15.75" customHeight="1" x14ac:dyDescent="0.25">
      <c r="D987" s="21"/>
      <c r="E987" s="21"/>
      <c r="F987" s="21"/>
    </row>
    <row r="988" spans="4:6" ht="15.75" customHeight="1" x14ac:dyDescent="0.25">
      <c r="D988" s="21"/>
      <c r="E988" s="21"/>
      <c r="F988" s="21"/>
    </row>
    <row r="989" spans="4:6" ht="15.75" customHeight="1" x14ac:dyDescent="0.25">
      <c r="D989" s="21"/>
      <c r="E989" s="21"/>
      <c r="F989" s="21"/>
    </row>
    <row r="990" spans="4:6" ht="15.75" customHeight="1" x14ac:dyDescent="0.25">
      <c r="D990" s="21"/>
      <c r="E990" s="21"/>
      <c r="F990" s="21"/>
    </row>
    <row r="991" spans="4:6" ht="15.75" customHeight="1" x14ac:dyDescent="0.25">
      <c r="D991" s="21"/>
      <c r="E991" s="21"/>
      <c r="F991" s="21"/>
    </row>
    <row r="992" spans="4:6" ht="15.75" customHeight="1" x14ac:dyDescent="0.25">
      <c r="D992" s="21"/>
      <c r="E992" s="21"/>
      <c r="F992" s="21"/>
    </row>
    <row r="993" spans="4:6" ht="15.75" customHeight="1" x14ac:dyDescent="0.25">
      <c r="D993" s="21"/>
      <c r="E993" s="21"/>
      <c r="F993" s="21"/>
    </row>
    <row r="994" spans="4:6" ht="15.75" customHeight="1" x14ac:dyDescent="0.25">
      <c r="D994" s="21"/>
      <c r="E994" s="21"/>
      <c r="F994" s="21"/>
    </row>
    <row r="995" spans="4:6" ht="15.75" customHeight="1" x14ac:dyDescent="0.25">
      <c r="D995" s="21"/>
      <c r="E995" s="21"/>
      <c r="F995" s="21"/>
    </row>
    <row r="996" spans="4:6" ht="15.75" customHeight="1" x14ac:dyDescent="0.25">
      <c r="D996" s="21"/>
      <c r="E996" s="21"/>
      <c r="F996" s="21"/>
    </row>
    <row r="997" spans="4:6" ht="15.75" customHeight="1" x14ac:dyDescent="0.25">
      <c r="D997" s="21"/>
      <c r="E997" s="21"/>
      <c r="F997" s="21"/>
    </row>
    <row r="998" spans="4:6" ht="15.75" customHeight="1" x14ac:dyDescent="0.25">
      <c r="D998" s="21"/>
      <c r="E998" s="21"/>
      <c r="F998" s="21"/>
    </row>
    <row r="999" spans="4:6" ht="15.75" customHeight="1" x14ac:dyDescent="0.25">
      <c r="D999" s="21"/>
      <c r="E999" s="21"/>
      <c r="F999" s="21"/>
    </row>
    <row r="1000" spans="4:6" ht="15.75" customHeight="1" x14ac:dyDescent="0.25">
      <c r="D1000" s="21"/>
      <c r="E1000" s="21"/>
      <c r="F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GEOX purchase Order</vt:lpstr>
      <vt:lpstr>GENDER of Merchandise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2023-08-10T04:34:54Z</dcterms:created>
  <dcterms:modified xsi:type="dcterms:W3CDTF">2023-08-17T10:07:02Z</dcterms:modified>
</cp:coreProperties>
</file>